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4140" windowWidth="25305" windowHeight="9210" tabRatio="760" activeTab="0"/>
  </bookViews>
  <sheets>
    <sheet name="GENEL" sheetId="1" r:id="rId1"/>
  </sheets>
  <definedNames>
    <definedName name="_xlnm._FilterDatabase" localSheetId="0" hidden="1">'GENEL'!$B$1:$L$13</definedName>
    <definedName name="_xlnm.Print_Titles" localSheetId="0">'GENEL'!$1:$1</definedName>
  </definedNames>
  <calcPr fullCalcOnLoad="1"/>
</workbook>
</file>

<file path=xl/sharedStrings.xml><?xml version="1.0" encoding="utf-8"?>
<sst xmlns="http://schemas.openxmlformats.org/spreadsheetml/2006/main" count="89" uniqueCount="69">
  <si>
    <t>YAKLAŞIK PARSEL SAYISI</t>
  </si>
  <si>
    <t>BÖLGE MÜDÜRLÜĞÜ</t>
  </si>
  <si>
    <t>İHALE  PAKET NO</t>
  </si>
  <si>
    <t>SÖZLEŞME REFERANS NO</t>
  </si>
  <si>
    <t>TOPLAM BİRİM SAYISI</t>
  </si>
  <si>
    <t xml:space="preserve">İHALENİN TARİHİ </t>
  </si>
  <si>
    <t>İHALENİN SAATİ</t>
  </si>
  <si>
    <t>İL ADI</t>
  </si>
  <si>
    <t>İLÇE ADI</t>
  </si>
  <si>
    <t>İHALENİN DURUMU</t>
  </si>
  <si>
    <t>YETKİLİ KADASTRO MÜDÜRLÜĞÜ</t>
  </si>
  <si>
    <t>Konya</t>
  </si>
  <si>
    <t>Kayseri</t>
  </si>
  <si>
    <t>Eskişehir</t>
  </si>
  <si>
    <t>Afyonkarahisar</t>
  </si>
  <si>
    <t>İstanbul</t>
  </si>
  <si>
    <t>Edirne</t>
  </si>
  <si>
    <t>Kırklareli</t>
  </si>
  <si>
    <t>Kocaeli</t>
  </si>
  <si>
    <t>Derince, İzmit, Kandıra, Gölcük, Karamürsel, Körfez</t>
  </si>
  <si>
    <t>Sakarya</t>
  </si>
  <si>
    <t>Meram, Akören, Güneysınır</t>
  </si>
  <si>
    <t>Doğanhisar, Tuzlukçu, Yunak</t>
  </si>
  <si>
    <t>Samsun</t>
  </si>
  <si>
    <t>Ordu</t>
  </si>
  <si>
    <t>Altınordu, Gülyalı, Ulubey, Ünye, Akkuş, Fatsa</t>
  </si>
  <si>
    <t>Kırşehir</t>
  </si>
  <si>
    <t>Merkez, Akçakent, Akpınar, Çiçekdağı, Kaman, Mucur</t>
  </si>
  <si>
    <t>Babaeski, Kofçaz, Lüleburgaz, Pehlivanköy, Pınarhisar, Vize</t>
  </si>
  <si>
    <t>Bolvadin, Emirdağ, İhsaniye, Sultandağı</t>
  </si>
  <si>
    <t>Merkez, Dazkırı, Dinar, Evciler, Hocar, Sinanpaşa, Şuhut</t>
  </si>
  <si>
    <t>Şanlıurfa</t>
  </si>
  <si>
    <t>Eyyübiye,Akçakale, Bozova, Haliliye, Silvan, Siverek, Viranşehir</t>
  </si>
  <si>
    <t>2-7</t>
  </si>
  <si>
    <t>2-8</t>
  </si>
  <si>
    <t>5-9</t>
  </si>
  <si>
    <t>5-10</t>
  </si>
  <si>
    <t>10-3</t>
  </si>
  <si>
    <t>11-9</t>
  </si>
  <si>
    <t>14-3</t>
  </si>
  <si>
    <t>14-4</t>
  </si>
  <si>
    <t>17-10</t>
  </si>
  <si>
    <t>17-11</t>
  </si>
  <si>
    <t>21-5</t>
  </si>
  <si>
    <t>SAY/KCL-IZT</t>
  </si>
  <si>
    <t>SAY/SKY-ADZ</t>
  </si>
  <si>
    <t>SAY/KNY-MRM</t>
  </si>
  <si>
    <t>SAY/KNY-DGR</t>
  </si>
  <si>
    <t>SAY/ORD-ATD</t>
  </si>
  <si>
    <t>SAY/KHR-KMN</t>
  </si>
  <si>
    <t>SAY/EDN-MRK</t>
  </si>
  <si>
    <t>SAY/KRL-LLB</t>
  </si>
  <si>
    <t>SAY/AFY-BLV II</t>
  </si>
  <si>
    <t>SAY/AFY-DNR</t>
  </si>
  <si>
    <t>SAY/SLU-VRN</t>
  </si>
  <si>
    <t>Adapazarı, Sapanca, Gevye, Taraklı, Hendek, Karasu</t>
  </si>
  <si>
    <t>Havsa, Merkez, Uzunköprü, Meriç, Keşan, İpsala</t>
  </si>
  <si>
    <t>TKMP EF SAYISALLAŞTIRMA GRUP EK1-8</t>
  </si>
  <si>
    <t>Ege Haritacilik  Inş.San.Tic.Ltd.Şti. + Deniz Tekstil İnş. Har. Müh. Turz. Bil. Koz. San. Tic. Ltd. Şti. + Net Proje Müh. Kont. İnş. Dış Tic. Ltd. Şti. Ortak Girişimi</t>
  </si>
  <si>
    <t>Yeni Ekip Müh. Inş. A.Ş.</t>
  </si>
  <si>
    <t>Mil-Teknik Har. Müh. Mim. İnş. Taah. Dan. Ve Müş. Hiz. Tic. Ltd. Şti + İçel Harita Müh. San. Ve Tic. Ltd.Şti  + Promap Mühendislik San. ve Tic. Ltd. Şti.Ortak Girişimi</t>
  </si>
  <si>
    <t>At-ay Proje Müh. Müşavir. Tic. Ltd.Şti.</t>
  </si>
  <si>
    <t>Şah-Kar Harita Inş. Taah. Tic. Ltd. Şti. + Babil Müh. Müş. Emlak Inş. Turz. Paz. San. Ve Tic. Ltd. Şti. Ortak Girişimi</t>
  </si>
  <si>
    <t>Mescioğlu Mühendislik ve Müşavirlik A.Ş.  +  Küre Mühendislik Harita İmar İnş. Gıda San. Tic. Ltd. Şti. Ortak Girişimi</t>
  </si>
  <si>
    <t>Eraslanlar Müh.Mim.Inş.Taah.San. ve Tic. Ltd.Şti</t>
  </si>
  <si>
    <t>Derya Harita Müh. İnş. San. Ve Tic. Ltd. Şti. + Minkale Harita Proje Mühendislik İnş. Tic. Ltd. Şti.  Ortak Girişimi</t>
  </si>
  <si>
    <t>Güleker Harita Müh. Müş. Inş. Tarim Hayv. San. ve Turz. Tic. Ltd. Şti. + Yıldız Harita Taah. ve Tic. Ltd. Şti. + Pınar Harita Müh. İnş. Ve Taah. Tic. Ltd. Şti. Ortak Girişimi</t>
  </si>
  <si>
    <t>Ertaş Etüt Pro. Har. İnş. Müh. San. Tic. Ltd. Şti</t>
  </si>
  <si>
    <t>Nil Proje Müh. Inş.Tur. Mad. Diş Tic. Ltd. Şti. + Geomap Harita Proje Müh. İnş. Tic. Ltd. Şti. Ortak Girişimi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</si>
</sst>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-41F]dd\ mmmm\ yyyy\ dddd"/>
  </numFmts>
  <fonts count="47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1"/>
      <name val="Arial"/>
      <family val="2"/>
    </font>
    <font>
      <b/>
      <sz val="20"/>
      <name val="Arial Tur"/>
      <family val="0"/>
    </font>
    <font>
      <b/>
      <sz val="12"/>
      <name val="Times New Roman"/>
      <family val="1"/>
    </font>
    <font>
      <b/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>
      <alignment vertical="center" textRotation="90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2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textRotation="90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46" fillId="0" borderId="1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textRotation="90"/>
    </xf>
    <xf numFmtId="0" fontId="4" fillId="0" borderId="14" xfId="0" applyNumberFormat="1" applyFont="1" applyFill="1" applyBorder="1" applyAlignment="1">
      <alignment horizontal="center" vertical="center" textRotation="90"/>
    </xf>
    <xf numFmtId="0" fontId="4" fillId="0" borderId="15" xfId="0" applyNumberFormat="1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SheetLayoutView="75" zoomScalePageLayoutView="0" workbookViewId="0" topLeftCell="A4">
      <selection activeCell="L12" sqref="L12"/>
    </sheetView>
  </sheetViews>
  <sheetFormatPr defaultColWidth="9.00390625" defaultRowHeight="12.75"/>
  <cols>
    <col min="1" max="1" width="9.125" style="2" customWidth="1"/>
    <col min="2" max="2" width="15.875" style="1" customWidth="1"/>
    <col min="3" max="3" width="23.875" style="1" customWidth="1"/>
    <col min="4" max="4" width="24.75390625" style="1" bestFit="1" customWidth="1"/>
    <col min="5" max="5" width="13.75390625" style="1" customWidth="1"/>
    <col min="6" max="6" width="23.625" style="1" customWidth="1"/>
    <col min="7" max="7" width="18.875" style="1" customWidth="1"/>
    <col min="8" max="8" width="13.25390625" style="1" customWidth="1"/>
    <col min="9" max="9" width="14.625" style="1" customWidth="1"/>
    <col min="10" max="10" width="12.75390625" style="1" customWidth="1"/>
    <col min="11" max="11" width="13.25390625" style="1" customWidth="1"/>
    <col min="12" max="12" width="48.375" style="1" customWidth="1"/>
    <col min="13" max="16384" width="9.125" style="1" customWidth="1"/>
  </cols>
  <sheetData>
    <row r="1" spans="1:12" ht="61.5" customHeight="1">
      <c r="A1" s="10"/>
      <c r="B1" s="9" t="s">
        <v>1</v>
      </c>
      <c r="C1" s="9" t="s">
        <v>7</v>
      </c>
      <c r="D1" s="3" t="s">
        <v>8</v>
      </c>
      <c r="E1" s="3" t="s">
        <v>2</v>
      </c>
      <c r="F1" s="3" t="s">
        <v>10</v>
      </c>
      <c r="G1" s="3" t="s">
        <v>3</v>
      </c>
      <c r="H1" s="3" t="s">
        <v>4</v>
      </c>
      <c r="I1" s="3" t="s">
        <v>0</v>
      </c>
      <c r="J1" s="3" t="s">
        <v>5</v>
      </c>
      <c r="K1" s="3" t="s">
        <v>6</v>
      </c>
      <c r="L1" s="3" t="s">
        <v>9</v>
      </c>
    </row>
    <row r="2" spans="1:12" ht="63.75" customHeight="1">
      <c r="A2" s="14" t="s">
        <v>57</v>
      </c>
      <c r="B2" s="6" t="s">
        <v>15</v>
      </c>
      <c r="C2" s="6" t="s">
        <v>18</v>
      </c>
      <c r="D2" s="3" t="s">
        <v>19</v>
      </c>
      <c r="E2" s="3" t="s">
        <v>33</v>
      </c>
      <c r="F2" s="6" t="s">
        <v>18</v>
      </c>
      <c r="G2" s="6" t="s">
        <v>44</v>
      </c>
      <c r="H2" s="6">
        <v>46</v>
      </c>
      <c r="I2" s="13">
        <v>29189</v>
      </c>
      <c r="J2" s="4">
        <v>44413</v>
      </c>
      <c r="K2" s="5">
        <v>0.4166666666666667</v>
      </c>
      <c r="L2" s="17" t="s">
        <v>65</v>
      </c>
    </row>
    <row r="3" spans="1:12" ht="63.75" customHeight="1">
      <c r="A3" s="15"/>
      <c r="B3" s="6" t="s">
        <v>15</v>
      </c>
      <c r="C3" s="6" t="s">
        <v>20</v>
      </c>
      <c r="D3" s="3" t="s">
        <v>55</v>
      </c>
      <c r="E3" s="3" t="s">
        <v>34</v>
      </c>
      <c r="F3" s="6" t="s">
        <v>20</v>
      </c>
      <c r="G3" s="6" t="s">
        <v>45</v>
      </c>
      <c r="H3" s="6">
        <v>40</v>
      </c>
      <c r="I3" s="13">
        <v>42308</v>
      </c>
      <c r="J3" s="4">
        <v>44413</v>
      </c>
      <c r="K3" s="5">
        <v>0.4166666666666667</v>
      </c>
      <c r="L3" s="17" t="s">
        <v>58</v>
      </c>
    </row>
    <row r="4" spans="1:12" ht="63.75" customHeight="1">
      <c r="A4" s="15"/>
      <c r="B4" s="6" t="s">
        <v>11</v>
      </c>
      <c r="C4" s="6" t="s">
        <v>11</v>
      </c>
      <c r="D4" s="3" t="s">
        <v>21</v>
      </c>
      <c r="E4" s="3" t="s">
        <v>35</v>
      </c>
      <c r="F4" s="6" t="s">
        <v>11</v>
      </c>
      <c r="G4" s="6" t="s">
        <v>46</v>
      </c>
      <c r="H4" s="6">
        <v>42</v>
      </c>
      <c r="I4" s="13">
        <v>77674</v>
      </c>
      <c r="J4" s="4">
        <v>44413</v>
      </c>
      <c r="K4" s="5">
        <v>0.4166666666666667</v>
      </c>
      <c r="L4" s="17" t="s">
        <v>66</v>
      </c>
    </row>
    <row r="5" spans="1:12" ht="63.75" customHeight="1">
      <c r="A5" s="15"/>
      <c r="B5" s="6" t="s">
        <v>11</v>
      </c>
      <c r="C5" s="6" t="s">
        <v>11</v>
      </c>
      <c r="D5" s="3" t="s">
        <v>22</v>
      </c>
      <c r="E5" s="3" t="s">
        <v>36</v>
      </c>
      <c r="F5" s="6" t="s">
        <v>11</v>
      </c>
      <c r="G5" s="6" t="s">
        <v>47</v>
      </c>
      <c r="H5" s="6">
        <v>31</v>
      </c>
      <c r="I5" s="13">
        <v>53880</v>
      </c>
      <c r="J5" s="4">
        <v>44413</v>
      </c>
      <c r="K5" s="5">
        <v>0.4166666666666667</v>
      </c>
      <c r="L5" s="17" t="s">
        <v>59</v>
      </c>
    </row>
    <row r="6" spans="1:12" ht="63.75" customHeight="1">
      <c r="A6" s="15"/>
      <c r="B6" s="6" t="s">
        <v>23</v>
      </c>
      <c r="C6" s="6" t="s">
        <v>24</v>
      </c>
      <c r="D6" s="3" t="s">
        <v>25</v>
      </c>
      <c r="E6" s="3" t="s">
        <v>37</v>
      </c>
      <c r="F6" s="6" t="s">
        <v>24</v>
      </c>
      <c r="G6" s="6" t="s">
        <v>48</v>
      </c>
      <c r="H6" s="6">
        <v>43</v>
      </c>
      <c r="I6" s="13">
        <v>23626</v>
      </c>
      <c r="J6" s="4">
        <v>44413</v>
      </c>
      <c r="K6" s="5">
        <v>0.4166666666666667</v>
      </c>
      <c r="L6" s="17" t="s">
        <v>60</v>
      </c>
    </row>
    <row r="7" spans="1:12" ht="63.75" customHeight="1">
      <c r="A7" s="15"/>
      <c r="B7" s="6" t="s">
        <v>12</v>
      </c>
      <c r="C7" s="6" t="s">
        <v>26</v>
      </c>
      <c r="D7" s="3" t="s">
        <v>27</v>
      </c>
      <c r="E7" s="3" t="s">
        <v>38</v>
      </c>
      <c r="F7" s="6" t="s">
        <v>26</v>
      </c>
      <c r="G7" s="6" t="s">
        <v>49</v>
      </c>
      <c r="H7" s="6">
        <v>24</v>
      </c>
      <c r="I7" s="13">
        <v>34047</v>
      </c>
      <c r="J7" s="4">
        <v>44413</v>
      </c>
      <c r="K7" s="5">
        <v>0.4166666666666667</v>
      </c>
      <c r="L7" s="17" t="s">
        <v>61</v>
      </c>
    </row>
    <row r="8" spans="1:12" ht="63.75" customHeight="1">
      <c r="A8" s="15"/>
      <c r="B8" s="6" t="s">
        <v>16</v>
      </c>
      <c r="C8" s="6" t="s">
        <v>16</v>
      </c>
      <c r="D8" s="3" t="s">
        <v>56</v>
      </c>
      <c r="E8" s="3" t="s">
        <v>39</v>
      </c>
      <c r="F8" s="6" t="s">
        <v>16</v>
      </c>
      <c r="G8" s="6" t="s">
        <v>50</v>
      </c>
      <c r="H8" s="6">
        <v>47</v>
      </c>
      <c r="I8" s="13">
        <v>48135</v>
      </c>
      <c r="J8" s="4">
        <v>44413</v>
      </c>
      <c r="K8" s="5">
        <v>0.4166666666666667</v>
      </c>
      <c r="L8" s="17" t="s">
        <v>62</v>
      </c>
    </row>
    <row r="9" spans="1:12" ht="63.75" customHeight="1">
      <c r="A9" s="15"/>
      <c r="B9" s="6" t="s">
        <v>16</v>
      </c>
      <c r="C9" s="6" t="s">
        <v>17</v>
      </c>
      <c r="D9" s="3" t="s">
        <v>28</v>
      </c>
      <c r="E9" s="3" t="s">
        <v>40</v>
      </c>
      <c r="F9" s="6" t="s">
        <v>17</v>
      </c>
      <c r="G9" s="6" t="s">
        <v>51</v>
      </c>
      <c r="H9" s="6">
        <v>60</v>
      </c>
      <c r="I9" s="13">
        <v>63984</v>
      </c>
      <c r="J9" s="4">
        <v>44413</v>
      </c>
      <c r="K9" s="5">
        <v>0.4166666666666667</v>
      </c>
      <c r="L9" s="17" t="s">
        <v>67</v>
      </c>
    </row>
    <row r="10" spans="1:12" ht="63.75" customHeight="1">
      <c r="A10" s="15"/>
      <c r="B10" s="6" t="s">
        <v>13</v>
      </c>
      <c r="C10" s="6" t="s">
        <v>14</v>
      </c>
      <c r="D10" s="3" t="s">
        <v>29</v>
      </c>
      <c r="E10" s="3" t="s">
        <v>41</v>
      </c>
      <c r="F10" s="6" t="s">
        <v>14</v>
      </c>
      <c r="G10" s="6" t="s">
        <v>52</v>
      </c>
      <c r="H10" s="6">
        <v>68</v>
      </c>
      <c r="I10" s="13">
        <v>50234</v>
      </c>
      <c r="J10" s="4">
        <v>44413</v>
      </c>
      <c r="K10" s="5">
        <v>0.4166666666666667</v>
      </c>
      <c r="L10" s="17" t="s">
        <v>68</v>
      </c>
    </row>
    <row r="11" spans="1:12" ht="63.75" customHeight="1">
      <c r="A11" s="15"/>
      <c r="B11" s="6" t="s">
        <v>13</v>
      </c>
      <c r="C11" s="6" t="s">
        <v>14</v>
      </c>
      <c r="D11" s="3" t="s">
        <v>30</v>
      </c>
      <c r="E11" s="3" t="s">
        <v>42</v>
      </c>
      <c r="F11" s="6" t="s">
        <v>14</v>
      </c>
      <c r="G11" s="6" t="s">
        <v>53</v>
      </c>
      <c r="H11" s="6">
        <v>67</v>
      </c>
      <c r="I11" s="13">
        <v>50248</v>
      </c>
      <c r="J11" s="4">
        <v>44413</v>
      </c>
      <c r="K11" s="5">
        <v>0.4166666666666667</v>
      </c>
      <c r="L11" s="17" t="s">
        <v>63</v>
      </c>
    </row>
    <row r="12" spans="1:12" ht="63.75" customHeight="1">
      <c r="A12" s="15"/>
      <c r="B12" s="6" t="s">
        <v>31</v>
      </c>
      <c r="C12" s="6" t="s">
        <v>31</v>
      </c>
      <c r="D12" s="3" t="s">
        <v>32</v>
      </c>
      <c r="E12" s="3" t="s">
        <v>43</v>
      </c>
      <c r="F12" s="6" t="s">
        <v>31</v>
      </c>
      <c r="G12" s="6" t="s">
        <v>54</v>
      </c>
      <c r="H12" s="6">
        <v>55</v>
      </c>
      <c r="I12" s="13">
        <v>40846</v>
      </c>
      <c r="J12" s="4">
        <v>44413</v>
      </c>
      <c r="K12" s="5">
        <v>0.4166666666666667</v>
      </c>
      <c r="L12" s="17" t="s">
        <v>64</v>
      </c>
    </row>
    <row r="13" spans="1:12" ht="63.75" customHeight="1">
      <c r="A13" s="16"/>
      <c r="B13" s="3"/>
      <c r="C13" s="3"/>
      <c r="D13" s="3"/>
      <c r="E13" s="7"/>
      <c r="F13" s="3"/>
      <c r="G13" s="6"/>
      <c r="H13" s="6"/>
      <c r="I13" s="8"/>
      <c r="J13" s="4"/>
      <c r="K13" s="5"/>
      <c r="L13" s="3"/>
    </row>
    <row r="14" spans="8:12" ht="12.75">
      <c r="H14" s="11">
        <f>SUM(H2:H13)</f>
        <v>523</v>
      </c>
      <c r="I14" s="11">
        <f>SUM(I2:I13)</f>
        <v>514171</v>
      </c>
      <c r="L14" s="12"/>
    </row>
    <row r="15" spans="8:12" ht="12.75">
      <c r="H15" s="11"/>
      <c r="I15" s="11"/>
      <c r="L15" s="12"/>
    </row>
  </sheetData>
  <sheetProtection/>
  <autoFilter ref="B1:L13"/>
  <mergeCells count="1">
    <mergeCell ref="A2:A13"/>
  </mergeCells>
  <printOptions horizontalCentered="1" verticalCentered="1"/>
  <pageMargins left="0.3937007874015748" right="0.1968503937007874" top="0.9448818897637796" bottom="0.6692913385826772" header="0.4724409448818898" footer="0.5118110236220472"/>
  <pageSetup fitToHeight="1" fitToWidth="1" horizontalDpi="600" verticalDpi="600" orientation="landscape" paperSize="9" scale="54" r:id="rId1"/>
  <headerFooter alignWithMargins="0">
    <oddHeader>&amp;C&amp;20 SAYISALLAŞTIRMA İHALE TAKVİMİ (TKMP EF)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</dc:creator>
  <cp:keywords/>
  <dc:description/>
  <cp:lastModifiedBy>tk33428</cp:lastModifiedBy>
  <cp:lastPrinted>2021-07-13T08:48:58Z</cp:lastPrinted>
  <dcterms:created xsi:type="dcterms:W3CDTF">2005-02-14T14:47:35Z</dcterms:created>
  <dcterms:modified xsi:type="dcterms:W3CDTF">2021-08-31T13:10:58Z</dcterms:modified>
  <cp:category/>
  <cp:version/>
  <cp:contentType/>
  <cp:contentStatus/>
</cp:coreProperties>
</file>