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 tabRatio="640" activeTab="6"/>
  </bookViews>
  <sheets>
    <sheet name="OCAK 2024" sheetId="12" r:id="rId1"/>
    <sheet name="ŞUBAT 2024" sheetId="13" r:id="rId2"/>
    <sheet name="MART 2024" sheetId="14" r:id="rId3"/>
    <sheet name="NİSAN 2024" sheetId="15" r:id="rId4"/>
    <sheet name="MAYIS 2024" sheetId="16" r:id="rId5"/>
    <sheet name="HAZİRAN 2024" sheetId="17" r:id="rId6"/>
    <sheet name="TEMMUZ 2024" sheetId="18" r:id="rId7"/>
    <sheet name="AĞUSTOS 2024" sheetId="19" r:id="rId8"/>
    <sheet name="EYLÜL 2024" sheetId="20" r:id="rId9"/>
    <sheet name="EKİM  2024" sheetId="21" r:id="rId10"/>
    <sheet name="KASIM  2024" sheetId="22" r:id="rId11"/>
    <sheet name="ARALIK 2024" sheetId="23" r:id="rId12"/>
  </sheets>
  <definedNames>
    <definedName name="_xlnm.Print_Area" localSheetId="7">'AĞUSTOS 2024'!$A$1:$L$38</definedName>
    <definedName name="_xlnm.Print_Area" localSheetId="11">'ARALIK 2024'!$A$1:$L$36</definedName>
    <definedName name="_xlnm.Print_Area" localSheetId="9">'EKİM  2024'!$A$1:$L$37</definedName>
    <definedName name="_xlnm.Print_Area" localSheetId="8">'EYLÜL 2024'!$A$1:$L$35</definedName>
    <definedName name="_xlnm.Print_Area" localSheetId="5">'HAZİRAN 2024'!$A$1:$L$34</definedName>
    <definedName name="_xlnm.Print_Area" localSheetId="10">'KASIM  2024'!$A$1:$L$37</definedName>
    <definedName name="_xlnm.Print_Area" localSheetId="2">'MART 2024'!$A$1:$L$37</definedName>
    <definedName name="_xlnm.Print_Area" localSheetId="4">'MAYIS 2024'!$A$1:$L$39</definedName>
    <definedName name="_xlnm.Print_Area" localSheetId="3">'NİSAN 2024'!$A$1:$L$36</definedName>
    <definedName name="_xlnm.Print_Area" localSheetId="0">'OCAK 2024'!$A$1:$L$40</definedName>
    <definedName name="_xlnm.Print_Area" localSheetId="1">'ŞUBAT 2024'!$A$1:$L$36</definedName>
    <definedName name="_xlnm.Print_Area" localSheetId="6">'TEMMUZ 2024'!$A$1:$L$37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2"/>
  <c r="A7" s="1"/>
  <c r="A8" s="1"/>
  <c r="A9" s="1"/>
  <c r="A10" s="1"/>
  <c r="A4" i="18"/>
  <c r="A5" s="1"/>
  <c r="A6" s="1"/>
  <c r="A7" s="1"/>
  <c r="A10" s="1"/>
  <c r="L4"/>
  <c r="L5"/>
  <c r="L6"/>
  <c r="L7"/>
  <c r="A6" i="14"/>
  <c r="A7" s="1"/>
  <c r="A8" s="1"/>
  <c r="A9" s="1"/>
  <c r="A10" s="1"/>
  <c r="L3" i="13"/>
  <c r="L32" i="23"/>
  <c r="L31"/>
  <c r="L28"/>
  <c r="L27"/>
  <c r="L26"/>
  <c r="L25"/>
  <c r="L24"/>
  <c r="L21"/>
  <c r="L20"/>
  <c r="L19"/>
  <c r="L18"/>
  <c r="L17"/>
  <c r="L14"/>
  <c r="L13"/>
  <c r="L12"/>
  <c r="L11"/>
  <c r="L10"/>
  <c r="L7"/>
  <c r="L6"/>
  <c r="L5"/>
  <c r="L4"/>
  <c r="A4"/>
  <c r="A5" s="1"/>
  <c r="A6" s="1"/>
  <c r="A7" s="1"/>
  <c r="A10" s="1"/>
  <c r="L3"/>
  <c r="L31" i="22"/>
  <c r="L30"/>
  <c r="L29"/>
  <c r="L28"/>
  <c r="L27"/>
  <c r="L24"/>
  <c r="L23"/>
  <c r="L22"/>
  <c r="L21"/>
  <c r="L20"/>
  <c r="L17"/>
  <c r="L16"/>
  <c r="L15"/>
  <c r="L14"/>
  <c r="L13"/>
  <c r="L10"/>
  <c r="L9"/>
  <c r="L8"/>
  <c r="L7"/>
  <c r="L6"/>
  <c r="L3"/>
  <c r="L33" i="21"/>
  <c r="L32"/>
  <c r="L31"/>
  <c r="L30"/>
  <c r="L27"/>
  <c r="L26"/>
  <c r="L25"/>
  <c r="L24"/>
  <c r="L23"/>
  <c r="L20"/>
  <c r="L19"/>
  <c r="L18"/>
  <c r="L17"/>
  <c r="L16"/>
  <c r="L13"/>
  <c r="L12"/>
  <c r="L11"/>
  <c r="L10"/>
  <c r="L9"/>
  <c r="L6"/>
  <c r="L5"/>
  <c r="L4"/>
  <c r="A4"/>
  <c r="A5" s="1"/>
  <c r="A6" s="1"/>
  <c r="A9" s="1"/>
  <c r="L3"/>
  <c r="L31" i="20"/>
  <c r="L28"/>
  <c r="L27"/>
  <c r="L26"/>
  <c r="L25"/>
  <c r="L24"/>
  <c r="L21"/>
  <c r="L20"/>
  <c r="L19"/>
  <c r="L18"/>
  <c r="L17"/>
  <c r="L14"/>
  <c r="L13"/>
  <c r="L12"/>
  <c r="L11"/>
  <c r="L10"/>
  <c r="L7"/>
  <c r="L6"/>
  <c r="L5"/>
  <c r="L4"/>
  <c r="A4"/>
  <c r="A5" s="1"/>
  <c r="A6" s="1"/>
  <c r="A7" s="1"/>
  <c r="L3"/>
  <c r="L32" i="19"/>
  <c r="L31"/>
  <c r="L30"/>
  <c r="L29"/>
  <c r="L28"/>
  <c r="L25"/>
  <c r="L24"/>
  <c r="L23"/>
  <c r="L22"/>
  <c r="L21"/>
  <c r="L18"/>
  <c r="L17"/>
  <c r="L16"/>
  <c r="L15"/>
  <c r="L14"/>
  <c r="L11"/>
  <c r="L10"/>
  <c r="L9"/>
  <c r="L8"/>
  <c r="L7"/>
  <c r="L4"/>
  <c r="A4"/>
  <c r="A7" s="1"/>
  <c r="L3"/>
  <c r="L33" i="18"/>
  <c r="L32"/>
  <c r="L31"/>
  <c r="L28"/>
  <c r="L27"/>
  <c r="L26"/>
  <c r="L25"/>
  <c r="L24"/>
  <c r="L21"/>
  <c r="L20"/>
  <c r="L19"/>
  <c r="L18"/>
  <c r="L17"/>
  <c r="L14"/>
  <c r="L13"/>
  <c r="L12"/>
  <c r="L11"/>
  <c r="L10"/>
  <c r="L3"/>
  <c r="L28" i="17"/>
  <c r="L27"/>
  <c r="L26"/>
  <c r="L25"/>
  <c r="L24"/>
  <c r="L21"/>
  <c r="L20"/>
  <c r="L19"/>
  <c r="L18"/>
  <c r="L17"/>
  <c r="L14"/>
  <c r="L13"/>
  <c r="L12"/>
  <c r="L11"/>
  <c r="L10"/>
  <c r="L7"/>
  <c r="L6"/>
  <c r="L5"/>
  <c r="L4"/>
  <c r="A4"/>
  <c r="A5" s="1"/>
  <c r="A6" s="1"/>
  <c r="A7" s="1"/>
  <c r="A10" s="1"/>
  <c r="L3"/>
  <c r="L33" i="16"/>
  <c r="L32"/>
  <c r="L31"/>
  <c r="L30"/>
  <c r="L29"/>
  <c r="L26"/>
  <c r="L25"/>
  <c r="L24"/>
  <c r="L23"/>
  <c r="L22"/>
  <c r="L19"/>
  <c r="L18"/>
  <c r="L17"/>
  <c r="L16"/>
  <c r="L15"/>
  <c r="L12"/>
  <c r="L11"/>
  <c r="L10"/>
  <c r="L9"/>
  <c r="L8"/>
  <c r="L5"/>
  <c r="L4"/>
  <c r="A4"/>
  <c r="A5" s="1"/>
  <c r="L3"/>
  <c r="L32" i="15"/>
  <c r="L31"/>
  <c r="L28"/>
  <c r="L27"/>
  <c r="L26"/>
  <c r="L25"/>
  <c r="L24"/>
  <c r="L21"/>
  <c r="L20"/>
  <c r="L19"/>
  <c r="L18"/>
  <c r="L17"/>
  <c r="L14"/>
  <c r="L13"/>
  <c r="L12"/>
  <c r="L11"/>
  <c r="L10"/>
  <c r="L7"/>
  <c r="L6"/>
  <c r="L5"/>
  <c r="L4"/>
  <c r="A4"/>
  <c r="A5" s="1"/>
  <c r="A6" s="1"/>
  <c r="A7" s="1"/>
  <c r="A10" s="1"/>
  <c r="L3"/>
  <c r="L31" i="14"/>
  <c r="L30"/>
  <c r="L29"/>
  <c r="L28"/>
  <c r="L27"/>
  <c r="L24"/>
  <c r="L23"/>
  <c r="L22"/>
  <c r="L21"/>
  <c r="L20"/>
  <c r="L17"/>
  <c r="L16"/>
  <c r="L15"/>
  <c r="L14"/>
  <c r="L13"/>
  <c r="L10"/>
  <c r="L9"/>
  <c r="L8"/>
  <c r="L7"/>
  <c r="L6"/>
  <c r="L3"/>
  <c r="L31" i="13"/>
  <c r="L30"/>
  <c r="L29"/>
  <c r="L28"/>
  <c r="L25"/>
  <c r="L24"/>
  <c r="L23"/>
  <c r="L22"/>
  <c r="L21"/>
  <c r="L18"/>
  <c r="L17"/>
  <c r="L16"/>
  <c r="L15"/>
  <c r="L14"/>
  <c r="L11"/>
  <c r="L10"/>
  <c r="L9"/>
  <c r="L8"/>
  <c r="L7"/>
  <c r="L4"/>
  <c r="A4"/>
  <c r="A7" s="1"/>
  <c r="L32" i="12"/>
  <c r="L33"/>
  <c r="A4"/>
  <c r="A5" s="1"/>
  <c r="A6" s="1"/>
  <c r="A7" s="1"/>
  <c r="A10" s="1"/>
  <c r="A11" i="23" l="1"/>
  <c r="A12" s="1"/>
  <c r="A13" s="1"/>
  <c r="A14" s="1"/>
  <c r="A13" i="22"/>
  <c r="A14" s="1"/>
  <c r="A15" s="1"/>
  <c r="A16" s="1"/>
  <c r="A17" s="1"/>
  <c r="A10" i="21"/>
  <c r="A11" s="1"/>
  <c r="A12" s="1"/>
  <c r="A13" s="1"/>
  <c r="A10" i="20"/>
  <c r="A11" s="1"/>
  <c r="A12" s="1"/>
  <c r="A13" s="1"/>
  <c r="A14" s="1"/>
  <c r="A17" s="1"/>
  <c r="A18" s="1"/>
  <c r="A19" s="1"/>
  <c r="A20" s="1"/>
  <c r="A21" s="1"/>
  <c r="A8" i="19"/>
  <c r="A9" s="1"/>
  <c r="A10" s="1"/>
  <c r="A11" s="1"/>
  <c r="A11" i="18"/>
  <c r="A12" s="1"/>
  <c r="A13" s="1"/>
  <c r="A14" s="1"/>
  <c r="A11" i="17"/>
  <c r="A12" s="1"/>
  <c r="A13" s="1"/>
  <c r="A14" s="1"/>
  <c r="A17" s="1"/>
  <c r="A8" i="16"/>
  <c r="A9" s="1"/>
  <c r="A10" s="1"/>
  <c r="A11" s="1"/>
  <c r="A12" s="1"/>
  <c r="A15" s="1"/>
  <c r="A16" s="1"/>
  <c r="A17" s="1"/>
  <c r="A18" s="1"/>
  <c r="A19" s="1"/>
  <c r="A11" i="15"/>
  <c r="A12" s="1"/>
  <c r="A13" s="1"/>
  <c r="A14" s="1"/>
  <c r="A14" i="14"/>
  <c r="A15" s="1"/>
  <c r="A16" s="1"/>
  <c r="A17" s="1"/>
  <c r="A13"/>
  <c r="A11" i="12"/>
  <c r="A12" s="1"/>
  <c r="A13" s="1"/>
  <c r="A14" s="1"/>
  <c r="A8" i="13"/>
  <c r="A9" s="1"/>
  <c r="A10" s="1"/>
  <c r="A11" s="1"/>
  <c r="L3" i="12"/>
  <c r="L4"/>
  <c r="L5"/>
  <c r="L6"/>
  <c r="L7"/>
  <c r="L10"/>
  <c r="L11"/>
  <c r="L12"/>
  <c r="L13"/>
  <c r="L14"/>
  <c r="L17"/>
  <c r="L18"/>
  <c r="L19"/>
  <c r="L20"/>
  <c r="L21"/>
  <c r="L24"/>
  <c r="L25"/>
  <c r="L26"/>
  <c r="L27"/>
  <c r="L28"/>
  <c r="L31"/>
  <c r="A17" i="23" l="1"/>
  <c r="A18" s="1"/>
  <c r="A19" s="1"/>
  <c r="A20" s="1"/>
  <c r="A21" s="1"/>
  <c r="A20" i="22"/>
  <c r="A21" s="1"/>
  <c r="A22" s="1"/>
  <c r="A23" s="1"/>
  <c r="A24" s="1"/>
  <c r="A16" i="21"/>
  <c r="A17" s="1"/>
  <c r="A18" s="1"/>
  <c r="A19" s="1"/>
  <c r="A20" s="1"/>
  <c r="A24" i="20"/>
  <c r="A25" s="1"/>
  <c r="A26" s="1"/>
  <c r="A27" s="1"/>
  <c r="A28" s="1"/>
  <c r="A14" i="19"/>
  <c r="A15" s="1"/>
  <c r="A16" s="1"/>
  <c r="A17" s="1"/>
  <c r="A18" s="1"/>
  <c r="A17" i="18"/>
  <c r="A18" s="1"/>
  <c r="A19" s="1"/>
  <c r="A20" s="1"/>
  <c r="A21" s="1"/>
  <c r="A18" i="17"/>
  <c r="A19" s="1"/>
  <c r="A20" s="1"/>
  <c r="A21" s="1"/>
  <c r="A22" i="16"/>
  <c r="A23" s="1"/>
  <c r="A24" s="1"/>
  <c r="A25" s="1"/>
  <c r="A26" s="1"/>
  <c r="A17" i="15"/>
  <c r="A18" s="1"/>
  <c r="A19" s="1"/>
  <c r="A20" s="1"/>
  <c r="A21" s="1"/>
  <c r="A20" i="14"/>
  <c r="A21" s="1"/>
  <c r="A22" s="1"/>
  <c r="A23" s="1"/>
  <c r="A24" s="1"/>
  <c r="A14" i="13"/>
  <c r="A15" s="1"/>
  <c r="A16" s="1"/>
  <c r="A17" s="1"/>
  <c r="A18" s="1"/>
  <c r="A17" i="12"/>
  <c r="A18" s="1"/>
  <c r="A19" s="1"/>
  <c r="A20" s="1"/>
  <c r="A21" s="1"/>
  <c r="A24" i="23" l="1"/>
  <c r="A25" s="1"/>
  <c r="A26" s="1"/>
  <c r="A27" s="1"/>
  <c r="A28" s="1"/>
  <c r="A27" i="22"/>
  <c r="A28" s="1"/>
  <c r="A29" s="1"/>
  <c r="A30" s="1"/>
  <c r="A31" s="1"/>
  <c r="A23" i="21"/>
  <c r="A24" s="1"/>
  <c r="A25" s="1"/>
  <c r="A26" s="1"/>
  <c r="A27" s="1"/>
  <c r="A31" i="20"/>
  <c r="A21" i="19"/>
  <c r="A22" s="1"/>
  <c r="A23" s="1"/>
  <c r="A24" s="1"/>
  <c r="A25" s="1"/>
  <c r="A24" i="18"/>
  <c r="A25" s="1"/>
  <c r="A26" s="1"/>
  <c r="A27" s="1"/>
  <c r="A28" s="1"/>
  <c r="A24" i="17"/>
  <c r="A25" s="1"/>
  <c r="A26" s="1"/>
  <c r="A27" s="1"/>
  <c r="A28" s="1"/>
  <c r="A29" i="16"/>
  <c r="A30" s="1"/>
  <c r="A31" s="1"/>
  <c r="A32" s="1"/>
  <c r="A33" s="1"/>
  <c r="A24" i="15"/>
  <c r="A25" s="1"/>
  <c r="A26" s="1"/>
  <c r="A27" s="1"/>
  <c r="A28" s="1"/>
  <c r="A27" i="14"/>
  <c r="A28" s="1"/>
  <c r="A29" s="1"/>
  <c r="A30" s="1"/>
  <c r="A31" s="1"/>
  <c r="A21" i="13"/>
  <c r="A22" s="1"/>
  <c r="A23" s="1"/>
  <c r="A24" s="1"/>
  <c r="A25" s="1"/>
  <c r="A24" i="12"/>
  <c r="A25" s="1"/>
  <c r="A26" s="1"/>
  <c r="A27" s="1"/>
  <c r="A28" s="1"/>
  <c r="A31" i="23" l="1"/>
  <c r="A32" s="1"/>
  <c r="A30" i="21"/>
  <c r="A31" s="1"/>
  <c r="A32" s="1"/>
  <c r="A33" s="1"/>
  <c r="A28" i="19"/>
  <c r="A29" s="1"/>
  <c r="A30" s="1"/>
  <c r="A31" s="1"/>
  <c r="A32" s="1"/>
  <c r="A31" i="18"/>
  <c r="A32" s="1"/>
  <c r="A33" s="1"/>
  <c r="A31" i="15"/>
  <c r="A32" s="1"/>
  <c r="A28" i="13"/>
  <c r="A29" s="1"/>
  <c r="A30" s="1"/>
  <c r="A31" s="1"/>
  <c r="A31" i="12"/>
  <c r="A32" s="1"/>
  <c r="A33" s="1"/>
</calcChain>
</file>

<file path=xl/sharedStrings.xml><?xml version="1.0" encoding="utf-8"?>
<sst xmlns="http://schemas.openxmlformats.org/spreadsheetml/2006/main" count="1083" uniqueCount="140">
  <si>
    <t>TARİH</t>
  </si>
  <si>
    <t>BİRİNCİ YEMEK</t>
  </si>
  <si>
    <t>İKİNCİ YEMEK</t>
  </si>
  <si>
    <t>ÜÇÜNCÜ YEMEK</t>
  </si>
  <si>
    <t>DÖRDÜNCÜ YEMEK</t>
  </si>
  <si>
    <t>KALORİ</t>
  </si>
  <si>
    <t>EKMEK KALORİ</t>
  </si>
  <si>
    <t>TOPLAM KALORİ</t>
  </si>
  <si>
    <t>AŞÇI</t>
  </si>
  <si>
    <t>Enver ÖZDEMİR</t>
  </si>
  <si>
    <t>Sorumlu Memur</t>
  </si>
  <si>
    <t>Bölge Md. Yrd.</t>
  </si>
  <si>
    <t>Ahmet TOPÇUOĞLU</t>
  </si>
  <si>
    <t>Şube Müdürü</t>
  </si>
  <si>
    <t>Salı</t>
  </si>
  <si>
    <t>Pazartesi</t>
  </si>
  <si>
    <t>Çarşamba</t>
  </si>
  <si>
    <t>Perşembe</t>
  </si>
  <si>
    <t>Cuma</t>
  </si>
  <si>
    <t>Abdurrahim TAŞBAŞ</t>
  </si>
  <si>
    <t>Mustafa YAĞAN</t>
  </si>
  <si>
    <t>PİLAV</t>
  </si>
  <si>
    <t>PLAV</t>
  </si>
  <si>
    <t>ÇORBA</t>
  </si>
  <si>
    <t>BEZELYELİ FIRINDA TAVUK</t>
  </si>
  <si>
    <t xml:space="preserve">CACIK </t>
  </si>
  <si>
    <t>İZMİR KÖFTE</t>
  </si>
  <si>
    <t>SALATA</t>
  </si>
  <si>
    <t>ETLİ PATATES</t>
  </si>
  <si>
    <t>KIYMALI YUMURTA</t>
  </si>
  <si>
    <t>MAKARNA</t>
  </si>
  <si>
    <t>KOMPOSTO</t>
  </si>
  <si>
    <t>TAVUK BUT</t>
  </si>
  <si>
    <t>AYRAN</t>
  </si>
  <si>
    <t>KARNI YARIK</t>
  </si>
  <si>
    <t>YOĞURT</t>
  </si>
  <si>
    <t>KURU FASULYE</t>
  </si>
  <si>
    <t>TURŞU</t>
  </si>
  <si>
    <t xml:space="preserve">GAR. KÖFTE </t>
  </si>
  <si>
    <t>KARIŞIK KIZARTMA</t>
  </si>
  <si>
    <t>CACIK</t>
  </si>
  <si>
    <t>ETLİ NOHUT</t>
  </si>
  <si>
    <t>MEVLANA</t>
  </si>
  <si>
    <t>ANKARA TAVA-PATATES PÜRESİ</t>
  </si>
  <si>
    <t>HALKA TATLI</t>
  </si>
  <si>
    <t>EKŞİLİ KÖFTE</t>
  </si>
  <si>
    <t>TAVUK DÖNER</t>
  </si>
  <si>
    <t>BEZELYELİ KEBAP</t>
  </si>
  <si>
    <t>ETLİ EKMEK</t>
  </si>
  <si>
    <t>AYRAN -İRMİK HELVASI</t>
  </si>
  <si>
    <t>SÜTLAŞ</t>
  </si>
  <si>
    <t>DOLMA</t>
  </si>
  <si>
    <t>ORMAN KEBAP</t>
  </si>
  <si>
    <t>KASAP KÖFTE</t>
  </si>
  <si>
    <t>KONYA PİLAVI</t>
  </si>
  <si>
    <t>TULUMBA TATLISI</t>
  </si>
  <si>
    <t>ANKATA TAVA</t>
  </si>
  <si>
    <t>AYRAN -ŞÖBİYET</t>
  </si>
  <si>
    <t>AYRAN-KEMALPAŞA</t>
  </si>
  <si>
    <t>İSLİM KEBAP</t>
  </si>
  <si>
    <t>RESMİ TATATİL</t>
  </si>
  <si>
    <t>*******</t>
  </si>
  <si>
    <t>********</t>
  </si>
  <si>
    <t>FIRINDA BEZELYELİ TAVUK</t>
  </si>
  <si>
    <t>KIMMALI YUMURTA</t>
  </si>
  <si>
    <t>PATLICAN DİZMESİ</t>
  </si>
  <si>
    <t>ETLİ KURU FASULYE</t>
  </si>
  <si>
    <t>ORMAN KEBABI</t>
  </si>
  <si>
    <t xml:space="preserve">KARIŞIK KIZARTMA </t>
  </si>
  <si>
    <t xml:space="preserve">KASAP KÖFTE </t>
  </si>
  <si>
    <t>ANKARA TAVA</t>
  </si>
  <si>
    <t>DALYAN KÖFTE</t>
  </si>
  <si>
    <t>AYRAN-İRMİK HELVASI</t>
  </si>
  <si>
    <t>KABAK TATLISI</t>
  </si>
  <si>
    <t>AYRAN İRMİK HELVASI</t>
  </si>
  <si>
    <t>KEMAL KEMAL PAŞA</t>
  </si>
  <si>
    <t>CACIK-ŞÖBİYET</t>
  </si>
  <si>
    <t>GAR. KÖFTE</t>
  </si>
  <si>
    <t>AŞCI</t>
  </si>
  <si>
    <t>UYOĞURT</t>
  </si>
  <si>
    <t>TAVUK PİRZOLA</t>
  </si>
  <si>
    <t>ETLİEKMEK</t>
  </si>
  <si>
    <t>SEBZELİ SULU KÖFTE</t>
  </si>
  <si>
    <t>SALÇALI MAKARNA</t>
  </si>
  <si>
    <t>KEMAL PAŞA</t>
  </si>
  <si>
    <t xml:space="preserve">PİLAV </t>
  </si>
  <si>
    <t>AYRAN-KADAYIF</t>
  </si>
  <si>
    <t>ADANA</t>
  </si>
  <si>
    <t>AYRAN-HALKA TATLI</t>
  </si>
  <si>
    <t>SÜTLAÇ</t>
  </si>
  <si>
    <t>FIRINDA KIYMALI PATATES</t>
  </si>
  <si>
    <t>KOMOSTO</t>
  </si>
  <si>
    <t>AYRAN -EKMEK KADAYIF</t>
  </si>
  <si>
    <t>AYRAN-ŞÖBİYET</t>
  </si>
  <si>
    <t xml:space="preserve">KADINBUDU KÖFTE </t>
  </si>
  <si>
    <t>ŞEKERPARE</t>
  </si>
  <si>
    <t>FIRINDA PATATES</t>
  </si>
  <si>
    <t>EKMEK KADAYIF-AYRAN</t>
  </si>
  <si>
    <t>KEMALPAŞA-AYRAN</t>
  </si>
  <si>
    <t>******</t>
  </si>
  <si>
    <t>RESMİ TATİL</t>
  </si>
  <si>
    <t>ORAMAN KEBABI</t>
  </si>
  <si>
    <t>GAR.KÖFTE</t>
  </si>
  <si>
    <t>PATLICAN KEBAP</t>
  </si>
  <si>
    <t>İRMİK TATLISI-AYRAN</t>
  </si>
  <si>
    <t>*****</t>
  </si>
  <si>
    <t>KARNIYARIK</t>
  </si>
  <si>
    <t>ET DÖNER</t>
  </si>
  <si>
    <t>TAVUK SOTE</t>
  </si>
  <si>
    <t>TEPSİ   KEBAP</t>
  </si>
  <si>
    <t>BULGUR PİLAVI</t>
  </si>
  <si>
    <t>ADANA-GARNÜTÜR</t>
  </si>
  <si>
    <t>ŞEHRİYELİ PİLAV</t>
  </si>
  <si>
    <t>HASANPAŞA KÖFTE</t>
  </si>
  <si>
    <t>PUDİGK</t>
  </si>
  <si>
    <t>İRMİK HELVASI-AYRAN</t>
  </si>
  <si>
    <t>KASAP KÖFTE-GARNÜTÜR</t>
  </si>
  <si>
    <t>TULUNBA TATLISI</t>
  </si>
  <si>
    <t>AYRAN -ŞEKERPARE</t>
  </si>
  <si>
    <t>FIRINDA KÖFTE-GARNÜTÜR</t>
  </si>
  <si>
    <t>FANTA</t>
  </si>
  <si>
    <t>TERBİYELİ KÖFTE</t>
  </si>
  <si>
    <t>KURBAN BAYRAMI</t>
  </si>
  <si>
    <t>KAŞARLI BÖREK</t>
  </si>
  <si>
    <t>TEPSİ KEBAP</t>
  </si>
  <si>
    <t>KAVURMA</t>
  </si>
  <si>
    <t>KARPUZ</t>
  </si>
  <si>
    <t>KIYMALI MELEMEN</t>
  </si>
  <si>
    <t xml:space="preserve">MAKARNA </t>
  </si>
  <si>
    <t xml:space="preserve">EKŞİLİ KÖFTE </t>
  </si>
  <si>
    <t>**********</t>
  </si>
  <si>
    <t>ŞEHRİYE PİLAVI</t>
  </si>
  <si>
    <t>AYRAN-KARPUZ</t>
  </si>
  <si>
    <t>ŞEHRİYE  PİLAVI</t>
  </si>
  <si>
    <t>KARPUZ-AYRAN</t>
  </si>
  <si>
    <t>FIRINDA KÖFTE</t>
  </si>
  <si>
    <t>KARIŞIK  KIZATRMA</t>
  </si>
  <si>
    <t>EKMEK KADAYIF</t>
  </si>
  <si>
    <t>GÜVEÇ</t>
  </si>
  <si>
    <t>KIYMALI PATATES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</si>
</sst>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 wrapText="1"/>
    </xf>
    <xf numFmtId="0" fontId="0" fillId="0" borderId="0" xfId="0" applyBorder="1" applyAlignment="1"/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164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>
      <selection activeCell="N36" sqref="N36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23" t="s">
        <v>0</v>
      </c>
      <c r="B1" s="23"/>
      <c r="C1" s="13" t="s">
        <v>1</v>
      </c>
      <c r="D1" s="3" t="s">
        <v>5</v>
      </c>
      <c r="E1" s="13" t="s">
        <v>2</v>
      </c>
      <c r="F1" s="3" t="s">
        <v>5</v>
      </c>
      <c r="G1" s="13" t="s">
        <v>3</v>
      </c>
      <c r="H1" s="3" t="s">
        <v>5</v>
      </c>
      <c r="I1" s="13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20.100000000000001" customHeight="1">
      <c r="A3" s="11">
        <v>45292</v>
      </c>
      <c r="B3" s="12" t="s">
        <v>15</v>
      </c>
      <c r="C3" s="4" t="s">
        <v>60</v>
      </c>
      <c r="D3" s="4"/>
      <c r="E3" s="4" t="s">
        <v>61</v>
      </c>
      <c r="F3" s="4"/>
      <c r="G3" s="4" t="s">
        <v>62</v>
      </c>
      <c r="H3" s="4"/>
      <c r="I3" s="4" t="s">
        <v>62</v>
      </c>
      <c r="J3" s="4"/>
      <c r="K3" s="4">
        <v>130</v>
      </c>
      <c r="L3" s="5">
        <f>SUM(D3:K3)</f>
        <v>130</v>
      </c>
      <c r="M3" s="14"/>
    </row>
    <row r="4" spans="1:13" ht="20.100000000000001" customHeight="1">
      <c r="A4" s="11">
        <f>A3+1</f>
        <v>45293</v>
      </c>
      <c r="B4" s="12" t="s">
        <v>14</v>
      </c>
      <c r="C4" s="4" t="s">
        <v>43</v>
      </c>
      <c r="D4" s="4">
        <v>350</v>
      </c>
      <c r="E4" s="4" t="s">
        <v>23</v>
      </c>
      <c r="F4" s="4">
        <v>140</v>
      </c>
      <c r="G4" s="4" t="s">
        <v>21</v>
      </c>
      <c r="H4" s="4">
        <v>250</v>
      </c>
      <c r="I4" s="4" t="s">
        <v>72</v>
      </c>
      <c r="J4" s="4">
        <v>250</v>
      </c>
      <c r="K4" s="4">
        <v>130</v>
      </c>
      <c r="L4" s="5">
        <f t="shared" ref="L4:L33" si="0">SUM(D4:K4)</f>
        <v>1120</v>
      </c>
      <c r="M4" s="14"/>
    </row>
    <row r="5" spans="1:13" ht="20.100000000000001" customHeight="1">
      <c r="A5" s="11">
        <f t="shared" ref="A5:A7" si="1">A4+1</f>
        <v>45294</v>
      </c>
      <c r="B5" s="12" t="s">
        <v>16</v>
      </c>
      <c r="C5" s="4" t="s">
        <v>63</v>
      </c>
      <c r="D5" s="4">
        <v>300</v>
      </c>
      <c r="E5" s="4" t="s">
        <v>23</v>
      </c>
      <c r="F5" s="4">
        <v>140</v>
      </c>
      <c r="G5" s="4" t="s">
        <v>21</v>
      </c>
      <c r="H5" s="4">
        <v>250</v>
      </c>
      <c r="I5" s="4" t="s">
        <v>40</v>
      </c>
      <c r="J5" s="4">
        <v>100</v>
      </c>
      <c r="K5" s="4">
        <v>130</v>
      </c>
      <c r="L5" s="5">
        <f t="shared" si="0"/>
        <v>920</v>
      </c>
      <c r="M5" s="14"/>
    </row>
    <row r="6" spans="1:13" ht="20.100000000000001" customHeight="1">
      <c r="A6" s="11">
        <f t="shared" si="1"/>
        <v>45295</v>
      </c>
      <c r="B6" s="12" t="s">
        <v>17</v>
      </c>
      <c r="C6" s="4" t="s">
        <v>26</v>
      </c>
      <c r="D6" s="4">
        <v>300</v>
      </c>
      <c r="E6" s="4" t="s">
        <v>23</v>
      </c>
      <c r="F6" s="4">
        <v>140</v>
      </c>
      <c r="G6" s="4" t="s">
        <v>27</v>
      </c>
      <c r="H6" s="4">
        <v>100</v>
      </c>
      <c r="I6" s="4" t="s">
        <v>50</v>
      </c>
      <c r="J6" s="4">
        <v>250</v>
      </c>
      <c r="K6" s="4">
        <v>130</v>
      </c>
      <c r="L6" s="5">
        <f t="shared" si="0"/>
        <v>920</v>
      </c>
      <c r="M6" s="14"/>
    </row>
    <row r="7" spans="1:13" ht="20.100000000000001" customHeight="1">
      <c r="A7" s="11">
        <f t="shared" si="1"/>
        <v>45296</v>
      </c>
      <c r="B7" s="12" t="s">
        <v>18</v>
      </c>
      <c r="C7" s="4" t="s">
        <v>64</v>
      </c>
      <c r="D7" s="4">
        <v>450</v>
      </c>
      <c r="E7" s="4" t="s">
        <v>23</v>
      </c>
      <c r="F7" s="4">
        <v>140</v>
      </c>
      <c r="G7" s="4" t="s">
        <v>30</v>
      </c>
      <c r="H7" s="4">
        <v>250</v>
      </c>
      <c r="I7" s="4" t="s">
        <v>79</v>
      </c>
      <c r="J7" s="4">
        <v>250</v>
      </c>
      <c r="K7" s="4">
        <v>130</v>
      </c>
      <c r="L7" s="5">
        <f t="shared" si="0"/>
        <v>1220</v>
      </c>
      <c r="M7" s="14"/>
    </row>
    <row r="8" spans="1:13" ht="8.1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8.1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20.100000000000001" customHeight="1">
      <c r="A10" s="11">
        <f>A7+3</f>
        <v>45299</v>
      </c>
      <c r="B10" s="12" t="s">
        <v>15</v>
      </c>
      <c r="C10" s="4" t="s">
        <v>47</v>
      </c>
      <c r="D10" s="4">
        <v>350</v>
      </c>
      <c r="E10" s="4" t="s">
        <v>23</v>
      </c>
      <c r="F10" s="4">
        <v>140</v>
      </c>
      <c r="G10" s="4" t="s">
        <v>21</v>
      </c>
      <c r="H10" s="4">
        <v>250</v>
      </c>
      <c r="I10" s="4" t="s">
        <v>40</v>
      </c>
      <c r="J10" s="4">
        <v>100</v>
      </c>
      <c r="K10" s="4">
        <v>130</v>
      </c>
      <c r="L10" s="5">
        <f t="shared" si="0"/>
        <v>970</v>
      </c>
      <c r="M10" s="14"/>
    </row>
    <row r="11" spans="1:13" ht="20.100000000000001" customHeight="1">
      <c r="A11" s="11">
        <f>A10+1</f>
        <v>45300</v>
      </c>
      <c r="B11" s="12" t="s">
        <v>14</v>
      </c>
      <c r="C11" s="4" t="s">
        <v>65</v>
      </c>
      <c r="D11" s="4">
        <v>350</v>
      </c>
      <c r="E11" s="4" t="s">
        <v>23</v>
      </c>
      <c r="F11" s="4">
        <v>140</v>
      </c>
      <c r="G11" s="4" t="s">
        <v>21</v>
      </c>
      <c r="H11" s="4">
        <v>250</v>
      </c>
      <c r="I11" s="4" t="s">
        <v>33</v>
      </c>
      <c r="J11" s="4">
        <v>80</v>
      </c>
      <c r="K11" s="4">
        <v>130</v>
      </c>
      <c r="L11" s="5">
        <f t="shared" si="0"/>
        <v>950</v>
      </c>
      <c r="M11" s="14"/>
    </row>
    <row r="12" spans="1:13" ht="20.100000000000001" customHeight="1">
      <c r="A12" s="11">
        <f t="shared" ref="A12:A14" si="2">A11+1</f>
        <v>45301</v>
      </c>
      <c r="B12" s="12" t="s">
        <v>16</v>
      </c>
      <c r="C12" s="4" t="s">
        <v>66</v>
      </c>
      <c r="D12" s="4">
        <v>350</v>
      </c>
      <c r="E12" s="4" t="s">
        <v>23</v>
      </c>
      <c r="F12" s="4">
        <v>140</v>
      </c>
      <c r="G12" s="4" t="s">
        <v>21</v>
      </c>
      <c r="H12" s="4">
        <v>250</v>
      </c>
      <c r="I12" s="4" t="s">
        <v>37</v>
      </c>
      <c r="J12" s="4">
        <v>100</v>
      </c>
      <c r="K12" s="4">
        <v>130</v>
      </c>
      <c r="L12" s="5">
        <f t="shared" si="0"/>
        <v>970</v>
      </c>
      <c r="M12" s="14"/>
    </row>
    <row r="13" spans="1:13" ht="20.100000000000001" customHeight="1">
      <c r="A13" s="11">
        <f t="shared" si="2"/>
        <v>45302</v>
      </c>
      <c r="B13" s="12" t="s">
        <v>17</v>
      </c>
      <c r="C13" s="4" t="s">
        <v>77</v>
      </c>
      <c r="D13" s="4">
        <v>350</v>
      </c>
      <c r="E13" s="4" t="s">
        <v>23</v>
      </c>
      <c r="F13" s="4">
        <v>140</v>
      </c>
      <c r="G13" s="4" t="s">
        <v>21</v>
      </c>
      <c r="H13" s="4">
        <v>250</v>
      </c>
      <c r="I13" s="4" t="s">
        <v>33</v>
      </c>
      <c r="J13" s="4">
        <v>80</v>
      </c>
      <c r="K13" s="4">
        <v>130</v>
      </c>
      <c r="L13" s="5">
        <f t="shared" si="0"/>
        <v>950</v>
      </c>
      <c r="M13" s="14"/>
    </row>
    <row r="14" spans="1:13" ht="20.100000000000001" customHeight="1">
      <c r="A14" s="11">
        <f t="shared" si="2"/>
        <v>45303</v>
      </c>
      <c r="B14" s="12" t="s">
        <v>18</v>
      </c>
      <c r="C14" s="4" t="s">
        <v>68</v>
      </c>
      <c r="D14" s="4">
        <v>300</v>
      </c>
      <c r="E14" s="4" t="s">
        <v>23</v>
      </c>
      <c r="F14" s="4">
        <v>140</v>
      </c>
      <c r="G14" s="4" t="s">
        <v>35</v>
      </c>
      <c r="H14" s="4">
        <v>100</v>
      </c>
      <c r="I14" s="4" t="s">
        <v>73</v>
      </c>
      <c r="J14" s="4">
        <v>250</v>
      </c>
      <c r="K14" s="4">
        <v>130</v>
      </c>
      <c r="L14" s="5">
        <f t="shared" si="0"/>
        <v>920</v>
      </c>
      <c r="M14" s="14"/>
    </row>
    <row r="15" spans="1:13" ht="8.1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8.1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20.100000000000001" customHeight="1">
      <c r="A17" s="11">
        <f>A14+3</f>
        <v>45306</v>
      </c>
      <c r="B17" s="12" t="s">
        <v>15</v>
      </c>
      <c r="C17" s="4" t="s">
        <v>67</v>
      </c>
      <c r="D17" s="4">
        <v>300</v>
      </c>
      <c r="E17" s="4" t="s">
        <v>23</v>
      </c>
      <c r="F17" s="4">
        <v>140</v>
      </c>
      <c r="G17" s="4" t="s">
        <v>21</v>
      </c>
      <c r="H17" s="4">
        <v>250</v>
      </c>
      <c r="I17" s="4" t="s">
        <v>40</v>
      </c>
      <c r="J17" s="4">
        <v>100</v>
      </c>
      <c r="K17" s="4">
        <v>130</v>
      </c>
      <c r="L17" s="5">
        <f t="shared" si="0"/>
        <v>920</v>
      </c>
      <c r="M17" s="14"/>
    </row>
    <row r="18" spans="1:13" ht="20.100000000000001" customHeight="1">
      <c r="A18" s="11">
        <f>A17+1</f>
        <v>45307</v>
      </c>
      <c r="B18" s="12" t="s">
        <v>14</v>
      </c>
      <c r="C18" s="4" t="s">
        <v>69</v>
      </c>
      <c r="D18" s="4">
        <v>350</v>
      </c>
      <c r="E18" s="4" t="s">
        <v>23</v>
      </c>
      <c r="F18" s="4">
        <v>140</v>
      </c>
      <c r="G18" s="4" t="s">
        <v>21</v>
      </c>
      <c r="H18" s="4">
        <v>250</v>
      </c>
      <c r="I18" s="4" t="s">
        <v>33</v>
      </c>
      <c r="J18" s="4">
        <v>80</v>
      </c>
      <c r="K18" s="4">
        <v>130</v>
      </c>
      <c r="L18" s="5">
        <f t="shared" si="0"/>
        <v>950</v>
      </c>
      <c r="M18" s="14"/>
    </row>
    <row r="19" spans="1:13" ht="20.100000000000001" customHeight="1">
      <c r="A19" s="11">
        <f t="shared" ref="A19:A21" si="3">A18+1</f>
        <v>45308</v>
      </c>
      <c r="B19" s="12" t="s">
        <v>16</v>
      </c>
      <c r="C19" s="4" t="s">
        <v>41</v>
      </c>
      <c r="D19" s="4">
        <v>350</v>
      </c>
      <c r="E19" s="4" t="s">
        <v>23</v>
      </c>
      <c r="F19" s="4">
        <v>140</v>
      </c>
      <c r="G19" s="4" t="s">
        <v>21</v>
      </c>
      <c r="H19" s="4">
        <v>250</v>
      </c>
      <c r="I19" s="4" t="s">
        <v>37</v>
      </c>
      <c r="J19" s="4">
        <v>100</v>
      </c>
      <c r="K19" s="4">
        <v>130</v>
      </c>
      <c r="L19" s="5">
        <f t="shared" si="0"/>
        <v>970</v>
      </c>
      <c r="M19" s="14"/>
    </row>
    <row r="20" spans="1:13" ht="20.100000000000001" customHeight="1">
      <c r="A20" s="11">
        <f t="shared" si="3"/>
        <v>45309</v>
      </c>
      <c r="B20" s="12" t="s">
        <v>17</v>
      </c>
      <c r="C20" s="4" t="s">
        <v>48</v>
      </c>
      <c r="D20" s="4">
        <v>350</v>
      </c>
      <c r="E20" s="4" t="s">
        <v>23</v>
      </c>
      <c r="F20" s="4">
        <v>140</v>
      </c>
      <c r="G20" s="4" t="s">
        <v>27</v>
      </c>
      <c r="H20" s="4">
        <v>100</v>
      </c>
      <c r="I20" s="4" t="s">
        <v>33</v>
      </c>
      <c r="J20" s="4">
        <v>80</v>
      </c>
      <c r="K20" s="4">
        <v>130</v>
      </c>
      <c r="L20" s="5">
        <f t="shared" si="0"/>
        <v>800</v>
      </c>
      <c r="M20" s="14"/>
    </row>
    <row r="21" spans="1:13" ht="20.100000000000001" customHeight="1">
      <c r="A21" s="11">
        <f t="shared" si="3"/>
        <v>45310</v>
      </c>
      <c r="B21" s="12" t="s">
        <v>18</v>
      </c>
      <c r="C21" s="4" t="s">
        <v>51</v>
      </c>
      <c r="D21" s="4">
        <v>350</v>
      </c>
      <c r="E21" s="4" t="s">
        <v>23</v>
      </c>
      <c r="F21" s="4">
        <v>140</v>
      </c>
      <c r="G21" s="4" t="s">
        <v>35</v>
      </c>
      <c r="H21" s="4">
        <v>100</v>
      </c>
      <c r="I21" s="4" t="s">
        <v>55</v>
      </c>
      <c r="J21" s="4">
        <v>250</v>
      </c>
      <c r="K21" s="4">
        <v>130</v>
      </c>
      <c r="L21" s="5">
        <f t="shared" si="0"/>
        <v>970</v>
      </c>
      <c r="M21" s="14"/>
    </row>
    <row r="22" spans="1:13" ht="8.1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8.1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20.100000000000001" customHeight="1">
      <c r="A24" s="11">
        <f>A21+3</f>
        <v>45313</v>
      </c>
      <c r="B24" s="12" t="s">
        <v>15</v>
      </c>
      <c r="C24" s="4" t="s">
        <v>54</v>
      </c>
      <c r="D24" s="4">
        <v>400</v>
      </c>
      <c r="E24" s="4" t="s">
        <v>23</v>
      </c>
      <c r="F24" s="4">
        <v>140</v>
      </c>
      <c r="G24" s="4" t="s">
        <v>21</v>
      </c>
      <c r="H24" s="4">
        <v>250</v>
      </c>
      <c r="I24" s="4" t="s">
        <v>74</v>
      </c>
      <c r="J24" s="4">
        <v>250</v>
      </c>
      <c r="K24" s="4">
        <v>130</v>
      </c>
      <c r="L24" s="5">
        <f t="shared" si="0"/>
        <v>1170</v>
      </c>
      <c r="M24" s="14"/>
    </row>
    <row r="25" spans="1:13" ht="20.100000000000001" customHeight="1">
      <c r="A25" s="11">
        <f>A24+1</f>
        <v>45314</v>
      </c>
      <c r="B25" s="12" t="s">
        <v>14</v>
      </c>
      <c r="C25" s="4" t="s">
        <v>46</v>
      </c>
      <c r="D25" s="4">
        <v>350</v>
      </c>
      <c r="E25" s="4" t="s">
        <v>23</v>
      </c>
      <c r="F25" s="4">
        <v>140</v>
      </c>
      <c r="G25" s="4" t="s">
        <v>21</v>
      </c>
      <c r="H25" s="4">
        <v>250</v>
      </c>
      <c r="I25" s="4" t="s">
        <v>33</v>
      </c>
      <c r="J25" s="4">
        <v>80</v>
      </c>
      <c r="K25" s="4">
        <v>130</v>
      </c>
      <c r="L25" s="5">
        <f t="shared" si="0"/>
        <v>950</v>
      </c>
      <c r="M25" s="14"/>
    </row>
    <row r="26" spans="1:13" ht="20.100000000000001" customHeight="1">
      <c r="A26" s="11">
        <f t="shared" ref="A26:A28" si="4">A25+1</f>
        <v>45315</v>
      </c>
      <c r="B26" s="12" t="s">
        <v>16</v>
      </c>
      <c r="C26" s="4" t="s">
        <v>45</v>
      </c>
      <c r="D26" s="4">
        <v>350</v>
      </c>
      <c r="E26" s="4" t="s">
        <v>23</v>
      </c>
      <c r="F26" s="4">
        <v>140</v>
      </c>
      <c r="G26" s="4" t="s">
        <v>30</v>
      </c>
      <c r="H26" s="4">
        <v>250</v>
      </c>
      <c r="I26" s="4" t="s">
        <v>31</v>
      </c>
      <c r="J26" s="4">
        <v>250</v>
      </c>
      <c r="K26" s="4">
        <v>130</v>
      </c>
      <c r="L26" s="5">
        <f t="shared" si="0"/>
        <v>1120</v>
      </c>
      <c r="M26" s="14"/>
    </row>
    <row r="27" spans="1:13" ht="20.100000000000001" customHeight="1">
      <c r="A27" s="11">
        <f t="shared" si="4"/>
        <v>45316</v>
      </c>
      <c r="B27" s="12" t="s">
        <v>17</v>
      </c>
      <c r="C27" s="4" t="s">
        <v>42</v>
      </c>
      <c r="D27" s="4">
        <v>350</v>
      </c>
      <c r="E27" s="4" t="s">
        <v>23</v>
      </c>
      <c r="F27" s="4">
        <v>140</v>
      </c>
      <c r="G27" s="4" t="s">
        <v>27</v>
      </c>
      <c r="H27" s="4">
        <v>100</v>
      </c>
      <c r="I27" s="4" t="s">
        <v>33</v>
      </c>
      <c r="J27" s="4">
        <v>80</v>
      </c>
      <c r="K27" s="4">
        <v>130</v>
      </c>
      <c r="L27" s="5">
        <f t="shared" si="0"/>
        <v>800</v>
      </c>
      <c r="M27" s="14"/>
    </row>
    <row r="28" spans="1:13" ht="20.100000000000001" customHeight="1">
      <c r="A28" s="11">
        <f t="shared" si="4"/>
        <v>45317</v>
      </c>
      <c r="B28" s="12" t="s">
        <v>18</v>
      </c>
      <c r="C28" s="4" t="s">
        <v>71</v>
      </c>
      <c r="D28" s="4">
        <v>350</v>
      </c>
      <c r="E28" s="4" t="s">
        <v>23</v>
      </c>
      <c r="F28" s="4">
        <v>140</v>
      </c>
      <c r="G28" s="4" t="s">
        <v>27</v>
      </c>
      <c r="H28" s="4">
        <v>100</v>
      </c>
      <c r="I28" s="4" t="s">
        <v>75</v>
      </c>
      <c r="J28" s="4">
        <v>250</v>
      </c>
      <c r="K28" s="4">
        <v>130</v>
      </c>
      <c r="L28" s="5">
        <f t="shared" si="0"/>
        <v>970</v>
      </c>
      <c r="M28" s="14"/>
    </row>
    <row r="29" spans="1:13" ht="8.1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8.1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20.100000000000001" customHeight="1">
      <c r="A31" s="11">
        <f>A28+3</f>
        <v>45320</v>
      </c>
      <c r="B31" s="12" t="s">
        <v>15</v>
      </c>
      <c r="C31" s="4" t="s">
        <v>70</v>
      </c>
      <c r="D31" s="4">
        <v>350</v>
      </c>
      <c r="E31" s="4" t="s">
        <v>23</v>
      </c>
      <c r="F31" s="4">
        <v>140</v>
      </c>
      <c r="G31" s="4" t="s">
        <v>21</v>
      </c>
      <c r="H31" s="4">
        <v>250</v>
      </c>
      <c r="I31" s="4" t="s">
        <v>76</v>
      </c>
      <c r="J31" s="4">
        <v>250</v>
      </c>
      <c r="K31" s="4">
        <v>130</v>
      </c>
      <c r="L31" s="5">
        <f t="shared" si="0"/>
        <v>1120</v>
      </c>
      <c r="M31" s="14"/>
    </row>
    <row r="32" spans="1:13" ht="20.100000000000001" customHeight="1">
      <c r="A32" s="11">
        <f>A31+1</f>
        <v>45321</v>
      </c>
      <c r="B32" s="12" t="s">
        <v>14</v>
      </c>
      <c r="C32" s="4" t="s">
        <v>32</v>
      </c>
      <c r="D32" s="4">
        <v>300</v>
      </c>
      <c r="E32" s="4" t="s">
        <v>23</v>
      </c>
      <c r="F32" s="4">
        <v>140</v>
      </c>
      <c r="G32" s="4" t="s">
        <v>21</v>
      </c>
      <c r="H32" s="4">
        <v>250</v>
      </c>
      <c r="I32" s="4" t="s">
        <v>33</v>
      </c>
      <c r="J32" s="4">
        <v>80</v>
      </c>
      <c r="K32" s="4">
        <v>130</v>
      </c>
      <c r="L32" s="5">
        <f t="shared" si="0"/>
        <v>900</v>
      </c>
      <c r="M32" s="14"/>
    </row>
    <row r="33" spans="1:13" ht="20.100000000000001" customHeight="1">
      <c r="A33" s="11">
        <f t="shared" ref="A33" si="5">A32+1</f>
        <v>45322</v>
      </c>
      <c r="B33" s="12" t="s">
        <v>16</v>
      </c>
      <c r="C33" s="4" t="s">
        <v>34</v>
      </c>
      <c r="D33" s="4">
        <v>350</v>
      </c>
      <c r="E33" s="4" t="s">
        <v>23</v>
      </c>
      <c r="F33" s="4">
        <v>140</v>
      </c>
      <c r="G33" s="4" t="s">
        <v>21</v>
      </c>
      <c r="H33" s="4">
        <v>250</v>
      </c>
      <c r="I33" s="4" t="s">
        <v>35</v>
      </c>
      <c r="J33" s="4">
        <v>100</v>
      </c>
      <c r="K33" s="4">
        <v>130</v>
      </c>
      <c r="L33" s="5">
        <f t="shared" si="0"/>
        <v>970</v>
      </c>
      <c r="M33" s="14"/>
    </row>
    <row r="34" spans="1:13" ht="8.1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3" ht="8.1" customHeight="1">
      <c r="A35" s="15"/>
      <c r="B35" s="9"/>
      <c r="C35" s="18"/>
      <c r="D35" s="10"/>
      <c r="E35" s="10"/>
      <c r="F35" s="10"/>
      <c r="G35" s="10"/>
      <c r="H35" s="10"/>
      <c r="I35" s="18"/>
      <c r="J35" s="10"/>
      <c r="K35" s="10"/>
      <c r="L35" s="16"/>
      <c r="M35" s="14"/>
    </row>
    <row r="36" spans="1:13" ht="6" customHeight="1">
      <c r="A36" s="15"/>
      <c r="B36" s="9"/>
      <c r="C36" s="10"/>
      <c r="D36" s="10"/>
      <c r="E36" s="10"/>
      <c r="F36" s="10"/>
      <c r="G36" s="10"/>
      <c r="H36" s="10"/>
      <c r="I36" s="18"/>
      <c r="J36" s="10"/>
      <c r="K36" s="10"/>
      <c r="L36" s="16"/>
      <c r="M36" s="14"/>
    </row>
    <row r="37" spans="1:13" ht="11.25" customHeight="1">
      <c r="A37" s="15"/>
      <c r="B37" s="9"/>
      <c r="C37" s="10" t="s">
        <v>19</v>
      </c>
      <c r="D37" s="10"/>
      <c r="E37" s="10" t="s">
        <v>9</v>
      </c>
      <c r="F37" s="10"/>
      <c r="G37" s="10" t="s">
        <v>12</v>
      </c>
      <c r="H37" s="10"/>
      <c r="I37" s="10" t="s">
        <v>20</v>
      </c>
      <c r="J37" s="10"/>
      <c r="K37" s="10"/>
      <c r="L37" s="16"/>
      <c r="M37" s="14"/>
    </row>
    <row r="38" spans="1:13" ht="18.75" customHeight="1">
      <c r="A38" s="6"/>
      <c r="B38" s="1"/>
      <c r="C38" s="1" t="s">
        <v>78</v>
      </c>
      <c r="D38" s="1"/>
      <c r="E38" s="1" t="s">
        <v>10</v>
      </c>
      <c r="F38" s="1"/>
      <c r="G38" s="1" t="s">
        <v>13</v>
      </c>
      <c r="H38" s="1"/>
      <c r="I38" s="1" t="s">
        <v>11</v>
      </c>
      <c r="J38" s="1"/>
      <c r="K38" s="1"/>
      <c r="L38" s="1"/>
    </row>
    <row r="39" spans="1:13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2">
    <mergeCell ref="A1:B1"/>
    <mergeCell ref="A2:L2"/>
  </mergeCells>
  <phoneticPr fontId="4" type="noConversion"/>
  <pageMargins left="0.25" right="0.25" top="0.53" bottom="0.3" header="0.28999999999999998" footer="0.3"/>
  <pageSetup paperSize="9"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opLeftCell="A10" workbookViewId="0">
      <selection activeCell="A33" sqref="A33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20.100000000000001" customHeight="1">
      <c r="A3" s="11">
        <v>45566</v>
      </c>
      <c r="B3" s="12" t="s">
        <v>14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20.100000000000001" customHeight="1">
      <c r="A4" s="11">
        <f>A3+1</f>
        <v>45567</v>
      </c>
      <c r="B4" s="12" t="s">
        <v>16</v>
      </c>
      <c r="C4" s="4"/>
      <c r="D4" s="4"/>
      <c r="E4" s="4"/>
      <c r="F4" s="4"/>
      <c r="G4" s="4"/>
      <c r="H4" s="4"/>
      <c r="I4" s="4"/>
      <c r="J4" s="4"/>
      <c r="K4" s="4">
        <v>130</v>
      </c>
      <c r="L4" s="5">
        <f t="shared" ref="L4:L33" si="0">SUM(D4:K4)</f>
        <v>130</v>
      </c>
      <c r="M4" s="14"/>
    </row>
    <row r="5" spans="1:13" ht="20.100000000000001" customHeight="1">
      <c r="A5" s="11">
        <f t="shared" ref="A5:A6" si="1">A4+1</f>
        <v>45568</v>
      </c>
      <c r="B5" s="12" t="s">
        <v>17</v>
      </c>
      <c r="C5" s="4"/>
      <c r="D5" s="4"/>
      <c r="E5" s="4"/>
      <c r="F5" s="4"/>
      <c r="G5" s="4"/>
      <c r="H5" s="4"/>
      <c r="I5" s="4"/>
      <c r="J5" s="4"/>
      <c r="K5" s="4">
        <v>130</v>
      </c>
      <c r="L5" s="5">
        <f t="shared" si="0"/>
        <v>130</v>
      </c>
      <c r="M5" s="14"/>
    </row>
    <row r="6" spans="1:13" ht="20.100000000000001" customHeight="1">
      <c r="A6" s="11">
        <f t="shared" si="1"/>
        <v>45569</v>
      </c>
      <c r="B6" s="12" t="s">
        <v>18</v>
      </c>
      <c r="C6" s="4"/>
      <c r="D6" s="4"/>
      <c r="E6" s="4"/>
      <c r="F6" s="4"/>
      <c r="G6" s="4"/>
      <c r="H6" s="4"/>
      <c r="I6" s="4"/>
      <c r="J6" s="4"/>
      <c r="K6" s="4">
        <v>130</v>
      </c>
      <c r="L6" s="5">
        <f t="shared" si="0"/>
        <v>130</v>
      </c>
      <c r="M6" s="14"/>
    </row>
    <row r="7" spans="1:13" ht="8.1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5"/>
      <c r="M7" s="14"/>
    </row>
    <row r="8" spans="1:13" ht="8.1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20.100000000000001" customHeight="1">
      <c r="A9" s="11">
        <f>A6+3</f>
        <v>45572</v>
      </c>
      <c r="B9" s="12" t="s">
        <v>15</v>
      </c>
      <c r="C9" s="4"/>
      <c r="D9" s="4"/>
      <c r="E9" s="4"/>
      <c r="F9" s="4"/>
      <c r="G9" s="4"/>
      <c r="H9" s="4"/>
      <c r="I9" s="4"/>
      <c r="J9" s="4"/>
      <c r="K9" s="4">
        <v>130</v>
      </c>
      <c r="L9" s="5">
        <f t="shared" si="0"/>
        <v>130</v>
      </c>
      <c r="M9" s="14"/>
    </row>
    <row r="10" spans="1:13" ht="20.100000000000001" customHeight="1">
      <c r="A10" s="11">
        <f>A9+1</f>
        <v>45573</v>
      </c>
      <c r="B10" s="12" t="s">
        <v>14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20.100000000000001" customHeight="1">
      <c r="A11" s="11">
        <f t="shared" ref="A11:A13" si="2">A10+1</f>
        <v>45574</v>
      </c>
      <c r="B11" s="12" t="s">
        <v>16</v>
      </c>
      <c r="C11" s="4"/>
      <c r="D11" s="4"/>
      <c r="E11" s="4"/>
      <c r="F11" s="4"/>
      <c r="G11" s="4"/>
      <c r="H11" s="4"/>
      <c r="I11" s="4"/>
      <c r="J11" s="4"/>
      <c r="K11" s="4">
        <v>130</v>
      </c>
      <c r="L11" s="5">
        <f t="shared" si="0"/>
        <v>130</v>
      </c>
      <c r="M11" s="14"/>
    </row>
    <row r="12" spans="1:13" ht="20.100000000000001" customHeight="1">
      <c r="A12" s="11">
        <f t="shared" si="2"/>
        <v>45575</v>
      </c>
      <c r="B12" s="12" t="s">
        <v>17</v>
      </c>
      <c r="C12" s="4"/>
      <c r="D12" s="4"/>
      <c r="E12" s="4"/>
      <c r="F12" s="4"/>
      <c r="G12" s="4"/>
      <c r="H12" s="4"/>
      <c r="I12" s="4"/>
      <c r="J12" s="4"/>
      <c r="K12" s="4">
        <v>130</v>
      </c>
      <c r="L12" s="5">
        <f t="shared" si="0"/>
        <v>130</v>
      </c>
      <c r="M12" s="14"/>
    </row>
    <row r="13" spans="1:13" ht="20.100000000000001" customHeight="1">
      <c r="A13" s="11">
        <f t="shared" si="2"/>
        <v>45576</v>
      </c>
      <c r="B13" s="12" t="s">
        <v>18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8.1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5"/>
      <c r="M14" s="14"/>
    </row>
    <row r="15" spans="1:13" ht="8.1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20.100000000000001" customHeight="1">
      <c r="A16" s="11">
        <f>A13+3</f>
        <v>45579</v>
      </c>
      <c r="B16" s="12" t="s">
        <v>15</v>
      </c>
      <c r="C16" s="4"/>
      <c r="D16" s="4"/>
      <c r="E16" s="4"/>
      <c r="F16" s="4"/>
      <c r="G16" s="4"/>
      <c r="H16" s="4"/>
      <c r="I16" s="4"/>
      <c r="J16" s="4"/>
      <c r="K16" s="4">
        <v>130</v>
      </c>
      <c r="L16" s="5">
        <f t="shared" si="0"/>
        <v>130</v>
      </c>
      <c r="M16" s="14"/>
    </row>
    <row r="17" spans="1:13" ht="20.100000000000001" customHeight="1">
      <c r="A17" s="11">
        <f>A16+1</f>
        <v>45580</v>
      </c>
      <c r="B17" s="12" t="s">
        <v>14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20.100000000000001" customHeight="1">
      <c r="A18" s="11">
        <f t="shared" ref="A18:A20" si="3">A17+1</f>
        <v>45581</v>
      </c>
      <c r="B18" s="12" t="s">
        <v>16</v>
      </c>
      <c r="C18" s="4"/>
      <c r="D18" s="4"/>
      <c r="E18" s="4"/>
      <c r="F18" s="4"/>
      <c r="G18" s="4"/>
      <c r="H18" s="4"/>
      <c r="I18" s="4"/>
      <c r="J18" s="4"/>
      <c r="K18" s="4">
        <v>130</v>
      </c>
      <c r="L18" s="5">
        <f t="shared" si="0"/>
        <v>130</v>
      </c>
      <c r="M18" s="14"/>
    </row>
    <row r="19" spans="1:13" ht="20.100000000000001" customHeight="1">
      <c r="A19" s="11">
        <f t="shared" si="3"/>
        <v>45582</v>
      </c>
      <c r="B19" s="12" t="s">
        <v>17</v>
      </c>
      <c r="C19" s="4"/>
      <c r="D19" s="4"/>
      <c r="E19" s="4"/>
      <c r="F19" s="4"/>
      <c r="G19" s="4"/>
      <c r="H19" s="4"/>
      <c r="I19" s="4"/>
      <c r="J19" s="4"/>
      <c r="K19" s="4">
        <v>130</v>
      </c>
      <c r="L19" s="5">
        <f t="shared" si="0"/>
        <v>130</v>
      </c>
      <c r="M19" s="14"/>
    </row>
    <row r="20" spans="1:13" ht="20.100000000000001" customHeight="1">
      <c r="A20" s="11">
        <f t="shared" si="3"/>
        <v>45583</v>
      </c>
      <c r="B20" s="12" t="s">
        <v>18</v>
      </c>
      <c r="C20" s="4"/>
      <c r="D20" s="4"/>
      <c r="E20" s="4"/>
      <c r="F20" s="4"/>
      <c r="G20" s="4"/>
      <c r="H20" s="4"/>
      <c r="I20" s="4"/>
      <c r="J20" s="4"/>
      <c r="K20" s="4">
        <v>130</v>
      </c>
      <c r="L20" s="5">
        <f t="shared" si="0"/>
        <v>130</v>
      </c>
      <c r="M20" s="14"/>
    </row>
    <row r="21" spans="1:13" ht="8.1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5"/>
      <c r="M21" s="14"/>
    </row>
    <row r="22" spans="1:13" ht="8.1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20.100000000000001" customHeight="1">
      <c r="A23" s="11">
        <f>A20+3</f>
        <v>45586</v>
      </c>
      <c r="B23" s="12" t="s">
        <v>15</v>
      </c>
      <c r="C23" s="4"/>
      <c r="D23" s="4"/>
      <c r="E23" s="4"/>
      <c r="F23" s="4"/>
      <c r="G23" s="4"/>
      <c r="H23" s="4"/>
      <c r="I23" s="4"/>
      <c r="J23" s="4"/>
      <c r="K23" s="4">
        <v>130</v>
      </c>
      <c r="L23" s="5">
        <f t="shared" si="0"/>
        <v>130</v>
      </c>
      <c r="M23" s="14"/>
    </row>
    <row r="24" spans="1:13" ht="20.100000000000001" customHeight="1">
      <c r="A24" s="11">
        <f>A23+1</f>
        <v>45587</v>
      </c>
      <c r="B24" s="12" t="s">
        <v>14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20.100000000000001" customHeight="1">
      <c r="A25" s="11">
        <f t="shared" ref="A25:A27" si="4">A24+1</f>
        <v>45588</v>
      </c>
      <c r="B25" s="12" t="s">
        <v>16</v>
      </c>
      <c r="C25" s="4"/>
      <c r="D25" s="4"/>
      <c r="E25" s="4"/>
      <c r="F25" s="4"/>
      <c r="G25" s="4"/>
      <c r="H25" s="4"/>
      <c r="I25" s="4"/>
      <c r="J25" s="4"/>
      <c r="K25" s="4">
        <v>130</v>
      </c>
      <c r="L25" s="5">
        <f t="shared" si="0"/>
        <v>130</v>
      </c>
      <c r="M25" s="14"/>
    </row>
    <row r="26" spans="1:13" ht="20.100000000000001" customHeight="1">
      <c r="A26" s="11">
        <f t="shared" si="4"/>
        <v>45589</v>
      </c>
      <c r="B26" s="12" t="s">
        <v>17</v>
      </c>
      <c r="C26" s="4"/>
      <c r="D26" s="4"/>
      <c r="E26" s="4"/>
      <c r="F26" s="4"/>
      <c r="G26" s="4"/>
      <c r="H26" s="4"/>
      <c r="I26" s="4"/>
      <c r="J26" s="4"/>
      <c r="K26" s="4">
        <v>130</v>
      </c>
      <c r="L26" s="5">
        <f t="shared" si="0"/>
        <v>130</v>
      </c>
      <c r="M26" s="14"/>
    </row>
    <row r="27" spans="1:13" ht="20.100000000000001" customHeight="1">
      <c r="A27" s="11">
        <f t="shared" si="4"/>
        <v>45590</v>
      </c>
      <c r="B27" s="12" t="s">
        <v>18</v>
      </c>
      <c r="C27" s="4"/>
      <c r="D27" s="4"/>
      <c r="E27" s="4"/>
      <c r="F27" s="4"/>
      <c r="G27" s="4"/>
      <c r="H27" s="4"/>
      <c r="I27" s="4"/>
      <c r="J27" s="4"/>
      <c r="K27" s="4">
        <v>130</v>
      </c>
      <c r="L27" s="5">
        <f t="shared" si="0"/>
        <v>130</v>
      </c>
      <c r="M27" s="14"/>
    </row>
    <row r="28" spans="1:13" ht="8.1" customHeight="1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5"/>
      <c r="M28" s="14"/>
    </row>
    <row r="29" spans="1:13" ht="8.1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20.100000000000001" customHeight="1">
      <c r="A30" s="11">
        <f>A27+3</f>
        <v>45593</v>
      </c>
      <c r="B30" s="12" t="s">
        <v>15</v>
      </c>
      <c r="C30" s="4"/>
      <c r="D30" s="4"/>
      <c r="E30" s="4"/>
      <c r="F30" s="4"/>
      <c r="G30" s="4"/>
      <c r="H30" s="4"/>
      <c r="I30" s="4"/>
      <c r="J30" s="4"/>
      <c r="K30" s="4">
        <v>130</v>
      </c>
      <c r="L30" s="5">
        <f t="shared" si="0"/>
        <v>130</v>
      </c>
      <c r="M30" s="14"/>
    </row>
    <row r="31" spans="1:13" ht="20.100000000000001" customHeight="1">
      <c r="A31" s="11">
        <f>A30+1</f>
        <v>45594</v>
      </c>
      <c r="B31" s="12" t="s">
        <v>14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20.100000000000001" customHeight="1">
      <c r="A32" s="11">
        <f t="shared" ref="A32:A33" si="5">A31+1</f>
        <v>45595</v>
      </c>
      <c r="B32" s="12" t="s">
        <v>16</v>
      </c>
      <c r="C32" s="4"/>
      <c r="D32" s="4"/>
      <c r="E32" s="4"/>
      <c r="F32" s="4"/>
      <c r="G32" s="4"/>
      <c r="H32" s="4"/>
      <c r="I32" s="4"/>
      <c r="J32" s="4"/>
      <c r="K32" s="4">
        <v>130</v>
      </c>
      <c r="L32" s="5">
        <f t="shared" si="0"/>
        <v>130</v>
      </c>
      <c r="M32" s="14"/>
    </row>
    <row r="33" spans="1:13" ht="20.100000000000001" customHeight="1">
      <c r="A33" s="11">
        <f t="shared" si="5"/>
        <v>45596</v>
      </c>
      <c r="B33" s="12" t="s">
        <v>17</v>
      </c>
      <c r="C33" s="4"/>
      <c r="D33" s="4"/>
      <c r="E33" s="4"/>
      <c r="F33" s="4"/>
      <c r="G33" s="4"/>
      <c r="H33" s="4"/>
      <c r="I33" s="4"/>
      <c r="J33" s="4"/>
      <c r="K33" s="4">
        <v>130</v>
      </c>
      <c r="L33" s="5">
        <f t="shared" si="0"/>
        <v>130</v>
      </c>
      <c r="M33" s="14"/>
    </row>
    <row r="34" spans="1:13" ht="11.25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3" ht="18.75" customHeight="1">
      <c r="A35" s="6"/>
      <c r="B35" s="1"/>
      <c r="C35" s="1" t="s">
        <v>19</v>
      </c>
      <c r="D35" s="1"/>
      <c r="E35" s="1" t="s">
        <v>9</v>
      </c>
      <c r="F35" s="1"/>
      <c r="G35" s="1" t="s">
        <v>12</v>
      </c>
      <c r="H35" s="1"/>
      <c r="I35" s="1" t="s">
        <v>20</v>
      </c>
      <c r="J35" s="1"/>
      <c r="K35" s="1"/>
      <c r="L35" s="1"/>
    </row>
    <row r="36" spans="1:13">
      <c r="A36" s="6"/>
      <c r="B36" s="1"/>
      <c r="C36" s="1" t="s">
        <v>8</v>
      </c>
      <c r="D36" s="1"/>
      <c r="E36" s="1" t="s">
        <v>10</v>
      </c>
      <c r="F36" s="1"/>
      <c r="G36" s="1" t="s">
        <v>13</v>
      </c>
      <c r="H36" s="1"/>
      <c r="I36" s="1" t="s">
        <v>11</v>
      </c>
      <c r="J36" s="1"/>
      <c r="K36" s="1"/>
      <c r="L36" s="1"/>
    </row>
  </sheetData>
  <mergeCells count="2">
    <mergeCell ref="A1:B1"/>
    <mergeCell ref="A2:L2"/>
  </mergeCells>
  <phoneticPr fontId="4" type="noConversion"/>
  <pageMargins left="0.25" right="0.25" top="0.53" bottom="0.3" header="0.28999999999999998" footer="0.3"/>
  <pageSetup paperSize="9" scale="9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opLeftCell="A19" workbookViewId="0">
      <selection activeCell="A32" sqref="A32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20.100000000000001" customHeight="1">
      <c r="A3" s="11">
        <v>45597</v>
      </c>
      <c r="B3" s="12" t="s">
        <v>18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8.1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5"/>
      <c r="M4" s="14"/>
    </row>
    <row r="5" spans="1:13" ht="8.1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5"/>
      <c r="M5" s="14"/>
    </row>
    <row r="6" spans="1:13" ht="20.100000000000001" customHeight="1">
      <c r="A6" s="11">
        <f>A3+3</f>
        <v>45600</v>
      </c>
      <c r="B6" s="12" t="s">
        <v>15</v>
      </c>
      <c r="C6" s="4"/>
      <c r="D6" s="4"/>
      <c r="E6" s="4"/>
      <c r="F6" s="4"/>
      <c r="G6" s="4"/>
      <c r="H6" s="4"/>
      <c r="I6" s="4"/>
      <c r="J6" s="4"/>
      <c r="K6" s="4">
        <v>130</v>
      </c>
      <c r="L6" s="5">
        <f t="shared" ref="L6:L31" si="0">SUM(D6:K6)</f>
        <v>130</v>
      </c>
      <c r="M6" s="14"/>
    </row>
    <row r="7" spans="1:13" ht="20.100000000000001" customHeight="1">
      <c r="A7" s="11">
        <f>A6+1</f>
        <v>45601</v>
      </c>
      <c r="B7" s="12" t="s">
        <v>14</v>
      </c>
      <c r="C7" s="4"/>
      <c r="D7" s="4"/>
      <c r="E7" s="4"/>
      <c r="F7" s="4"/>
      <c r="G7" s="4"/>
      <c r="H7" s="4"/>
      <c r="I7" s="4"/>
      <c r="J7" s="4"/>
      <c r="K7" s="4">
        <v>130</v>
      </c>
      <c r="L7" s="5">
        <f t="shared" si="0"/>
        <v>130</v>
      </c>
      <c r="M7" s="14"/>
    </row>
    <row r="8" spans="1:13" ht="20.100000000000001" customHeight="1">
      <c r="A8" s="11">
        <f t="shared" ref="A8:A10" si="1">A7+1</f>
        <v>45602</v>
      </c>
      <c r="B8" s="12" t="s">
        <v>16</v>
      </c>
      <c r="C8" s="4"/>
      <c r="D8" s="4"/>
      <c r="E8" s="4"/>
      <c r="F8" s="4"/>
      <c r="G8" s="4"/>
      <c r="H8" s="4"/>
      <c r="I8" s="4"/>
      <c r="J8" s="4"/>
      <c r="K8" s="4">
        <v>130</v>
      </c>
      <c r="L8" s="5">
        <f t="shared" si="0"/>
        <v>130</v>
      </c>
      <c r="M8" s="14"/>
    </row>
    <row r="9" spans="1:13" ht="20.100000000000001" customHeight="1">
      <c r="A9" s="11">
        <f t="shared" si="1"/>
        <v>45603</v>
      </c>
      <c r="B9" s="12" t="s">
        <v>17</v>
      </c>
      <c r="C9" s="4"/>
      <c r="D9" s="4"/>
      <c r="E9" s="4"/>
      <c r="F9" s="4"/>
      <c r="G9" s="4"/>
      <c r="H9" s="4"/>
      <c r="I9" s="4"/>
      <c r="J9" s="4"/>
      <c r="K9" s="4">
        <v>130</v>
      </c>
      <c r="L9" s="5">
        <f t="shared" si="0"/>
        <v>130</v>
      </c>
      <c r="M9" s="14"/>
    </row>
    <row r="10" spans="1:13" ht="20.100000000000001" customHeight="1">
      <c r="A10" s="11">
        <f t="shared" si="1"/>
        <v>45604</v>
      </c>
      <c r="B10" s="12" t="s">
        <v>18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8.1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"/>
      <c r="M11" s="14"/>
    </row>
    <row r="12" spans="1:13" ht="8.1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14"/>
    </row>
    <row r="13" spans="1:13" ht="20.100000000000001" customHeight="1">
      <c r="A13" s="11">
        <f>A10+3</f>
        <v>45607</v>
      </c>
      <c r="B13" s="12" t="s">
        <v>15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20.100000000000001" customHeight="1">
      <c r="A14" s="11">
        <f>A13+1</f>
        <v>45608</v>
      </c>
      <c r="B14" s="12" t="s">
        <v>14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20.100000000000001" customHeight="1">
      <c r="A15" s="11">
        <f t="shared" ref="A15:A17" si="2">A14+1</f>
        <v>45609</v>
      </c>
      <c r="B15" s="12" t="s">
        <v>16</v>
      </c>
      <c r="C15" s="4"/>
      <c r="D15" s="4"/>
      <c r="E15" s="4"/>
      <c r="F15" s="4"/>
      <c r="G15" s="4"/>
      <c r="H15" s="4"/>
      <c r="I15" s="4"/>
      <c r="J15" s="4"/>
      <c r="K15" s="4">
        <v>130</v>
      </c>
      <c r="L15" s="5">
        <f t="shared" si="0"/>
        <v>130</v>
      </c>
      <c r="M15" s="14"/>
    </row>
    <row r="16" spans="1:13" ht="20.100000000000001" customHeight="1">
      <c r="A16" s="11">
        <f t="shared" si="2"/>
        <v>45610</v>
      </c>
      <c r="B16" s="12" t="s">
        <v>17</v>
      </c>
      <c r="C16" s="4"/>
      <c r="D16" s="4"/>
      <c r="E16" s="4"/>
      <c r="F16" s="4"/>
      <c r="G16" s="4"/>
      <c r="H16" s="4"/>
      <c r="I16" s="4"/>
      <c r="J16" s="4"/>
      <c r="K16" s="4">
        <v>130</v>
      </c>
      <c r="L16" s="5">
        <f t="shared" si="0"/>
        <v>130</v>
      </c>
      <c r="M16" s="14"/>
    </row>
    <row r="17" spans="1:13" ht="20.100000000000001" customHeight="1">
      <c r="A17" s="11">
        <f t="shared" si="2"/>
        <v>45611</v>
      </c>
      <c r="B17" s="12" t="s">
        <v>18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8.1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5"/>
      <c r="M18" s="14"/>
    </row>
    <row r="19" spans="1:13" ht="8.1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14"/>
    </row>
    <row r="20" spans="1:13" ht="20.100000000000001" customHeight="1">
      <c r="A20" s="11">
        <f>A17+3</f>
        <v>45614</v>
      </c>
      <c r="B20" s="12" t="s">
        <v>15</v>
      </c>
      <c r="C20" s="4"/>
      <c r="D20" s="4"/>
      <c r="E20" s="4"/>
      <c r="F20" s="4"/>
      <c r="G20" s="4"/>
      <c r="H20" s="4"/>
      <c r="I20" s="4"/>
      <c r="J20" s="4"/>
      <c r="K20" s="4">
        <v>130</v>
      </c>
      <c r="L20" s="5">
        <f t="shared" si="0"/>
        <v>130</v>
      </c>
      <c r="M20" s="14"/>
    </row>
    <row r="21" spans="1:13" ht="20.100000000000001" customHeight="1">
      <c r="A21" s="11">
        <f>A20+1</f>
        <v>45615</v>
      </c>
      <c r="B21" s="12" t="s">
        <v>14</v>
      </c>
      <c r="C21" s="4"/>
      <c r="D21" s="4"/>
      <c r="E21" s="4"/>
      <c r="F21" s="4"/>
      <c r="G21" s="4"/>
      <c r="H21" s="4"/>
      <c r="I21" s="4"/>
      <c r="J21" s="4"/>
      <c r="K21" s="4">
        <v>130</v>
      </c>
      <c r="L21" s="5">
        <f t="shared" si="0"/>
        <v>130</v>
      </c>
      <c r="M21" s="14"/>
    </row>
    <row r="22" spans="1:13" ht="20.100000000000001" customHeight="1">
      <c r="A22" s="11">
        <f t="shared" ref="A22:A24" si="3">A21+1</f>
        <v>45616</v>
      </c>
      <c r="B22" s="12" t="s">
        <v>16</v>
      </c>
      <c r="C22" s="4"/>
      <c r="D22" s="4"/>
      <c r="E22" s="4"/>
      <c r="F22" s="4"/>
      <c r="G22" s="4"/>
      <c r="H22" s="4"/>
      <c r="I22" s="4"/>
      <c r="J22" s="4"/>
      <c r="K22" s="4">
        <v>130</v>
      </c>
      <c r="L22" s="5">
        <f t="shared" si="0"/>
        <v>130</v>
      </c>
      <c r="M22" s="14"/>
    </row>
    <row r="23" spans="1:13" ht="20.100000000000001" customHeight="1">
      <c r="A23" s="11">
        <f t="shared" si="3"/>
        <v>45617</v>
      </c>
      <c r="B23" s="12" t="s">
        <v>17</v>
      </c>
      <c r="C23" s="4"/>
      <c r="D23" s="4"/>
      <c r="E23" s="4"/>
      <c r="F23" s="4"/>
      <c r="G23" s="4"/>
      <c r="H23" s="4"/>
      <c r="I23" s="4"/>
      <c r="J23" s="4"/>
      <c r="K23" s="4">
        <v>130</v>
      </c>
      <c r="L23" s="5">
        <f t="shared" si="0"/>
        <v>130</v>
      </c>
      <c r="M23" s="14"/>
    </row>
    <row r="24" spans="1:13" ht="20.100000000000001" customHeight="1">
      <c r="A24" s="11">
        <f t="shared" si="3"/>
        <v>45618</v>
      </c>
      <c r="B24" s="12" t="s">
        <v>18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8.1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5"/>
      <c r="M25" s="14"/>
    </row>
    <row r="26" spans="1:13" ht="8.1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14"/>
    </row>
    <row r="27" spans="1:13" ht="20.100000000000001" customHeight="1">
      <c r="A27" s="11">
        <f>A24+3</f>
        <v>45621</v>
      </c>
      <c r="B27" s="12" t="s">
        <v>15</v>
      </c>
      <c r="C27" s="4"/>
      <c r="D27" s="4"/>
      <c r="E27" s="4"/>
      <c r="F27" s="4"/>
      <c r="G27" s="4"/>
      <c r="H27" s="4"/>
      <c r="I27" s="4"/>
      <c r="J27" s="4"/>
      <c r="K27" s="4">
        <v>130</v>
      </c>
      <c r="L27" s="5">
        <f t="shared" si="0"/>
        <v>130</v>
      </c>
      <c r="M27" s="14"/>
    </row>
    <row r="28" spans="1:13" ht="20.100000000000001" customHeight="1">
      <c r="A28" s="11">
        <f>A27+1</f>
        <v>45622</v>
      </c>
      <c r="B28" s="12" t="s">
        <v>14</v>
      </c>
      <c r="C28" s="4"/>
      <c r="D28" s="4"/>
      <c r="E28" s="4"/>
      <c r="F28" s="4"/>
      <c r="G28" s="4"/>
      <c r="H28" s="4"/>
      <c r="I28" s="4"/>
      <c r="J28" s="4"/>
      <c r="K28" s="4">
        <v>130</v>
      </c>
      <c r="L28" s="5">
        <f t="shared" si="0"/>
        <v>130</v>
      </c>
      <c r="M28" s="14"/>
    </row>
    <row r="29" spans="1:13" ht="20.100000000000001" customHeight="1">
      <c r="A29" s="11">
        <f t="shared" ref="A29:A31" si="4">A28+1</f>
        <v>45623</v>
      </c>
      <c r="B29" s="12" t="s">
        <v>16</v>
      </c>
      <c r="C29" s="4"/>
      <c r="D29" s="4"/>
      <c r="E29" s="4"/>
      <c r="F29" s="4"/>
      <c r="G29" s="4"/>
      <c r="H29" s="4"/>
      <c r="I29" s="4"/>
      <c r="J29" s="4"/>
      <c r="K29" s="4">
        <v>130</v>
      </c>
      <c r="L29" s="5">
        <f t="shared" si="0"/>
        <v>130</v>
      </c>
      <c r="M29" s="14"/>
    </row>
    <row r="30" spans="1:13" ht="20.100000000000001" customHeight="1">
      <c r="A30" s="11">
        <f t="shared" si="4"/>
        <v>45624</v>
      </c>
      <c r="B30" s="12" t="s">
        <v>17</v>
      </c>
      <c r="C30" s="4"/>
      <c r="D30" s="4"/>
      <c r="E30" s="4"/>
      <c r="F30" s="4"/>
      <c r="G30" s="4"/>
      <c r="H30" s="4"/>
      <c r="I30" s="4"/>
      <c r="J30" s="4"/>
      <c r="K30" s="4">
        <v>130</v>
      </c>
      <c r="L30" s="5">
        <f t="shared" si="0"/>
        <v>130</v>
      </c>
      <c r="M30" s="14"/>
    </row>
    <row r="31" spans="1:13" ht="20.100000000000001" customHeight="1">
      <c r="A31" s="11">
        <f t="shared" si="4"/>
        <v>45625</v>
      </c>
      <c r="B31" s="12" t="s">
        <v>18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8.1" customHeight="1">
      <c r="A32" s="15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6"/>
      <c r="M32" s="14"/>
    </row>
    <row r="33" spans="1:13" ht="8.1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3" ht="11.25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3" ht="18.75" customHeight="1">
      <c r="A35" s="6"/>
      <c r="B35" s="1"/>
      <c r="C35" s="1" t="s">
        <v>19</v>
      </c>
      <c r="D35" s="1"/>
      <c r="E35" s="1" t="s">
        <v>9</v>
      </c>
      <c r="F35" s="1"/>
      <c r="G35" s="1" t="s">
        <v>12</v>
      </c>
      <c r="H35" s="1"/>
      <c r="I35" s="1" t="s">
        <v>20</v>
      </c>
      <c r="J35" s="1"/>
      <c r="K35" s="1"/>
      <c r="L35" s="1"/>
    </row>
    <row r="36" spans="1:13">
      <c r="A36" s="6"/>
      <c r="B36" s="1"/>
      <c r="C36" s="1" t="s">
        <v>8</v>
      </c>
      <c r="D36" s="1"/>
      <c r="E36" s="1" t="s">
        <v>10</v>
      </c>
      <c r="F36" s="1"/>
      <c r="G36" s="1" t="s">
        <v>13</v>
      </c>
      <c r="H36" s="1"/>
      <c r="I36" s="1" t="s">
        <v>11</v>
      </c>
      <c r="J36" s="1"/>
      <c r="K36" s="1"/>
      <c r="L36" s="1"/>
    </row>
  </sheetData>
  <mergeCells count="2">
    <mergeCell ref="A1:B1"/>
    <mergeCell ref="A2:L2"/>
  </mergeCells>
  <pageMargins left="0.25" right="0.25" top="0.53" bottom="0.3" header="0.28999999999999998" footer="0.3"/>
  <pageSetup paperSize="9" scale="9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O28" sqref="O28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20.100000000000001" customHeight="1">
      <c r="A3" s="11">
        <v>45628</v>
      </c>
      <c r="B3" s="12" t="s">
        <v>15</v>
      </c>
      <c r="C3" s="4" t="s">
        <v>43</v>
      </c>
      <c r="D3" s="4"/>
      <c r="E3" s="4" t="s">
        <v>23</v>
      </c>
      <c r="F3" s="4"/>
      <c r="G3" s="4" t="s">
        <v>22</v>
      </c>
      <c r="H3" s="4"/>
      <c r="I3" s="4" t="s">
        <v>49</v>
      </c>
      <c r="J3" s="4"/>
      <c r="K3" s="4">
        <v>130</v>
      </c>
      <c r="L3" s="5">
        <f>SUM(D3:K3)</f>
        <v>130</v>
      </c>
      <c r="M3" s="14"/>
    </row>
    <row r="4" spans="1:13" ht="20.100000000000001" customHeight="1">
      <c r="A4" s="11">
        <f>A3+1</f>
        <v>45629</v>
      </c>
      <c r="B4" s="12" t="s">
        <v>14</v>
      </c>
      <c r="C4" s="4" t="s">
        <v>24</v>
      </c>
      <c r="D4" s="4"/>
      <c r="E4" s="4" t="s">
        <v>23</v>
      </c>
      <c r="F4" s="4"/>
      <c r="G4" s="4" t="s">
        <v>21</v>
      </c>
      <c r="H4" s="4"/>
      <c r="I4" s="4" t="s">
        <v>25</v>
      </c>
      <c r="J4" s="4"/>
      <c r="K4" s="4">
        <v>130</v>
      </c>
      <c r="L4" s="5">
        <f t="shared" ref="L4:L32" si="0">SUM(D4:K4)</f>
        <v>130</v>
      </c>
      <c r="M4" s="14"/>
    </row>
    <row r="5" spans="1:13" ht="20.100000000000001" customHeight="1">
      <c r="A5" s="11">
        <f t="shared" ref="A5:A7" si="1">A4+1</f>
        <v>45630</v>
      </c>
      <c r="B5" s="12" t="s">
        <v>16</v>
      </c>
      <c r="C5" s="4" t="s">
        <v>26</v>
      </c>
      <c r="D5" s="4"/>
      <c r="E5" s="4" t="s">
        <v>23</v>
      </c>
      <c r="F5" s="4"/>
      <c r="G5" s="4" t="s">
        <v>27</v>
      </c>
      <c r="H5" s="4"/>
      <c r="I5" s="4" t="s">
        <v>50</v>
      </c>
      <c r="J5" s="4"/>
      <c r="K5" s="4">
        <v>130</v>
      </c>
      <c r="L5" s="5">
        <f t="shared" si="0"/>
        <v>130</v>
      </c>
      <c r="M5" s="14"/>
    </row>
    <row r="6" spans="1:13" ht="20.100000000000001" customHeight="1">
      <c r="A6" s="11">
        <f t="shared" si="1"/>
        <v>45631</v>
      </c>
      <c r="B6" s="12" t="s">
        <v>17</v>
      </c>
      <c r="C6" s="4" t="s">
        <v>28</v>
      </c>
      <c r="D6" s="4"/>
      <c r="E6" s="4" t="s">
        <v>23</v>
      </c>
      <c r="F6" s="4"/>
      <c r="G6" s="4" t="s">
        <v>21</v>
      </c>
      <c r="H6" s="4"/>
      <c r="I6" s="4" t="s">
        <v>25</v>
      </c>
      <c r="J6" s="4"/>
      <c r="K6" s="4">
        <v>130</v>
      </c>
      <c r="L6" s="5">
        <f t="shared" si="0"/>
        <v>130</v>
      </c>
      <c r="M6" s="14"/>
    </row>
    <row r="7" spans="1:13" ht="20.100000000000001" customHeight="1">
      <c r="A7" s="11">
        <f t="shared" si="1"/>
        <v>45632</v>
      </c>
      <c r="B7" s="12" t="s">
        <v>18</v>
      </c>
      <c r="C7" s="4" t="s">
        <v>29</v>
      </c>
      <c r="D7" s="4"/>
      <c r="E7" s="4" t="s">
        <v>23</v>
      </c>
      <c r="F7" s="4"/>
      <c r="G7" s="4" t="s">
        <v>30</v>
      </c>
      <c r="H7" s="4"/>
      <c r="I7" s="4" t="s">
        <v>31</v>
      </c>
      <c r="J7" s="4"/>
      <c r="K7" s="4">
        <v>130</v>
      </c>
      <c r="L7" s="5">
        <f t="shared" si="0"/>
        <v>130</v>
      </c>
      <c r="M7" s="14"/>
    </row>
    <row r="8" spans="1:13" ht="8.1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8.1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20.100000000000001" customHeight="1">
      <c r="A10" s="11">
        <f>A7+3</f>
        <v>45635</v>
      </c>
      <c r="B10" s="12" t="s">
        <v>15</v>
      </c>
      <c r="C10" s="4" t="s">
        <v>52</v>
      </c>
      <c r="D10" s="4"/>
      <c r="E10" s="4" t="s">
        <v>23</v>
      </c>
      <c r="F10" s="4"/>
      <c r="G10" s="4" t="s">
        <v>21</v>
      </c>
      <c r="H10" s="4"/>
      <c r="I10" s="4" t="s">
        <v>40</v>
      </c>
      <c r="J10" s="4"/>
      <c r="K10" s="4">
        <v>130</v>
      </c>
      <c r="L10" s="5">
        <f t="shared" si="0"/>
        <v>130</v>
      </c>
      <c r="M10" s="14"/>
    </row>
    <row r="11" spans="1:13" ht="20.100000000000001" customHeight="1">
      <c r="A11" s="11">
        <f>A10+1</f>
        <v>45636</v>
      </c>
      <c r="B11" s="12" t="s">
        <v>14</v>
      </c>
      <c r="C11" s="4" t="s">
        <v>34</v>
      </c>
      <c r="D11" s="4"/>
      <c r="E11" s="4" t="s">
        <v>23</v>
      </c>
      <c r="F11" s="4"/>
      <c r="G11" s="4" t="s">
        <v>21</v>
      </c>
      <c r="H11" s="4"/>
      <c r="I11" s="4" t="s">
        <v>35</v>
      </c>
      <c r="J11" s="4"/>
      <c r="K11" s="4">
        <v>130</v>
      </c>
      <c r="L11" s="5">
        <f t="shared" si="0"/>
        <v>130</v>
      </c>
      <c r="M11" s="14"/>
    </row>
    <row r="12" spans="1:13" ht="20.100000000000001" customHeight="1">
      <c r="A12" s="11">
        <f t="shared" ref="A12:A14" si="2">A11+1</f>
        <v>45637</v>
      </c>
      <c r="B12" s="12" t="s">
        <v>16</v>
      </c>
      <c r="C12" s="4" t="s">
        <v>36</v>
      </c>
      <c r="D12" s="4"/>
      <c r="E12" s="4" t="s">
        <v>23</v>
      </c>
      <c r="F12" s="4"/>
      <c r="G12" s="4" t="s">
        <v>21</v>
      </c>
      <c r="H12" s="4"/>
      <c r="I12" s="4" t="s">
        <v>37</v>
      </c>
      <c r="J12" s="4"/>
      <c r="K12" s="4">
        <v>130</v>
      </c>
      <c r="L12" s="5">
        <f t="shared" si="0"/>
        <v>130</v>
      </c>
      <c r="M12" s="14"/>
    </row>
    <row r="13" spans="1:13" ht="20.100000000000001" customHeight="1">
      <c r="A13" s="11">
        <f t="shared" si="2"/>
        <v>45638</v>
      </c>
      <c r="B13" s="12" t="s">
        <v>17</v>
      </c>
      <c r="C13" s="4" t="s">
        <v>38</v>
      </c>
      <c r="D13" s="4"/>
      <c r="E13" s="4" t="s">
        <v>23</v>
      </c>
      <c r="F13" s="4"/>
      <c r="G13" s="4" t="s">
        <v>21</v>
      </c>
      <c r="H13" s="4"/>
      <c r="I13" s="4" t="s">
        <v>33</v>
      </c>
      <c r="J13" s="4"/>
      <c r="K13" s="4">
        <v>130</v>
      </c>
      <c r="L13" s="5">
        <f t="shared" si="0"/>
        <v>130</v>
      </c>
      <c r="M13" s="14"/>
    </row>
    <row r="14" spans="1:13" ht="20.100000000000001" customHeight="1">
      <c r="A14" s="11">
        <f t="shared" si="2"/>
        <v>45639</v>
      </c>
      <c r="B14" s="12" t="s">
        <v>18</v>
      </c>
      <c r="C14" s="4" t="s">
        <v>39</v>
      </c>
      <c r="D14" s="4"/>
      <c r="E14" s="4" t="s">
        <v>23</v>
      </c>
      <c r="F14" s="4"/>
      <c r="G14" s="4" t="s">
        <v>35</v>
      </c>
      <c r="H14" s="4"/>
      <c r="I14" s="4" t="s">
        <v>55</v>
      </c>
      <c r="J14" s="4"/>
      <c r="K14" s="4">
        <v>130</v>
      </c>
      <c r="L14" s="5">
        <f t="shared" si="0"/>
        <v>130</v>
      </c>
      <c r="M14" s="14"/>
    </row>
    <row r="15" spans="1:13" ht="8.1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8.1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20.100000000000001" customHeight="1">
      <c r="A17" s="11">
        <f>A14+3</f>
        <v>45642</v>
      </c>
      <c r="B17" s="12" t="s">
        <v>15</v>
      </c>
      <c r="C17" s="4" t="s">
        <v>32</v>
      </c>
      <c r="D17" s="4"/>
      <c r="E17" s="4" t="s">
        <v>23</v>
      </c>
      <c r="F17" s="4"/>
      <c r="G17" s="4" t="s">
        <v>21</v>
      </c>
      <c r="H17" s="4"/>
      <c r="I17" s="4" t="s">
        <v>33</v>
      </c>
      <c r="J17" s="4"/>
      <c r="K17" s="4">
        <v>130</v>
      </c>
      <c r="L17" s="5">
        <f t="shared" si="0"/>
        <v>130</v>
      </c>
      <c r="M17" s="14"/>
    </row>
    <row r="18" spans="1:13" ht="20.100000000000001" customHeight="1">
      <c r="A18" s="11">
        <f>A17+1</f>
        <v>45643</v>
      </c>
      <c r="B18" s="12" t="s">
        <v>14</v>
      </c>
      <c r="C18" s="4" t="s">
        <v>53</v>
      </c>
      <c r="D18" s="4"/>
      <c r="E18" s="4" t="s">
        <v>23</v>
      </c>
      <c r="F18" s="4"/>
      <c r="G18" s="4" t="s">
        <v>21</v>
      </c>
      <c r="H18" s="4"/>
      <c r="I18" s="4" t="s">
        <v>33</v>
      </c>
      <c r="J18" s="4"/>
      <c r="K18" s="4">
        <v>130</v>
      </c>
      <c r="L18" s="5">
        <f t="shared" si="0"/>
        <v>130</v>
      </c>
      <c r="M18" s="14"/>
    </row>
    <row r="19" spans="1:13" ht="20.100000000000001" customHeight="1">
      <c r="A19" s="11">
        <f t="shared" ref="A19:A21" si="3">A18+1</f>
        <v>45644</v>
      </c>
      <c r="B19" s="12" t="s">
        <v>16</v>
      </c>
      <c r="C19" s="4" t="s">
        <v>41</v>
      </c>
      <c r="D19" s="4"/>
      <c r="E19" s="4" t="s">
        <v>23</v>
      </c>
      <c r="F19" s="4"/>
      <c r="G19" s="4" t="s">
        <v>21</v>
      </c>
      <c r="H19" s="4"/>
      <c r="I19" s="4" t="s">
        <v>37</v>
      </c>
      <c r="J19" s="4"/>
      <c r="K19" s="4">
        <v>130</v>
      </c>
      <c r="L19" s="5">
        <f t="shared" si="0"/>
        <v>130</v>
      </c>
      <c r="M19" s="14"/>
    </row>
    <row r="20" spans="1:13" ht="20.100000000000001" customHeight="1">
      <c r="A20" s="11">
        <f t="shared" si="3"/>
        <v>45645</v>
      </c>
      <c r="B20" s="12" t="s">
        <v>17</v>
      </c>
      <c r="C20" s="4" t="s">
        <v>48</v>
      </c>
      <c r="D20" s="4"/>
      <c r="E20" s="4" t="s">
        <v>23</v>
      </c>
      <c r="F20" s="4"/>
      <c r="G20" s="4" t="s">
        <v>27</v>
      </c>
      <c r="H20" s="4"/>
      <c r="I20" s="4" t="s">
        <v>33</v>
      </c>
      <c r="J20" s="4"/>
      <c r="K20" s="4">
        <v>130</v>
      </c>
      <c r="L20" s="5">
        <f t="shared" si="0"/>
        <v>130</v>
      </c>
      <c r="M20" s="14"/>
    </row>
    <row r="21" spans="1:13" ht="20.100000000000001" customHeight="1">
      <c r="A21" s="11">
        <f t="shared" si="3"/>
        <v>45646</v>
      </c>
      <c r="B21" s="12" t="s">
        <v>18</v>
      </c>
      <c r="C21" s="4" t="s">
        <v>59</v>
      </c>
      <c r="D21" s="4"/>
      <c r="E21" s="4" t="s">
        <v>23</v>
      </c>
      <c r="F21" s="4"/>
      <c r="G21" s="4" t="s">
        <v>21</v>
      </c>
      <c r="H21" s="4"/>
      <c r="I21" s="4" t="s">
        <v>35</v>
      </c>
      <c r="J21" s="4"/>
      <c r="K21" s="4">
        <v>130</v>
      </c>
      <c r="L21" s="5">
        <f t="shared" si="0"/>
        <v>130</v>
      </c>
      <c r="M21" s="14"/>
    </row>
    <row r="22" spans="1:13" ht="8.1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8.1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20.100000000000001" customHeight="1">
      <c r="A24" s="11">
        <f>A21+3</f>
        <v>45649</v>
      </c>
      <c r="B24" s="12" t="s">
        <v>15</v>
      </c>
      <c r="C24" s="4" t="s">
        <v>54</v>
      </c>
      <c r="D24" s="4"/>
      <c r="E24" s="4" t="s">
        <v>23</v>
      </c>
      <c r="F24" s="4"/>
      <c r="G24" s="4" t="s">
        <v>21</v>
      </c>
      <c r="H24" s="4"/>
      <c r="I24" s="4" t="s">
        <v>57</v>
      </c>
      <c r="J24" s="4"/>
      <c r="K24" s="4">
        <v>130</v>
      </c>
      <c r="L24" s="5">
        <f t="shared" si="0"/>
        <v>130</v>
      </c>
      <c r="M24" s="14"/>
    </row>
    <row r="25" spans="1:13" ht="20.100000000000001" customHeight="1">
      <c r="A25" s="11">
        <f>A24+1</f>
        <v>45650</v>
      </c>
      <c r="B25" s="12" t="s">
        <v>14</v>
      </c>
      <c r="C25" s="4" t="s">
        <v>46</v>
      </c>
      <c r="D25" s="4"/>
      <c r="E25" s="4" t="s">
        <v>23</v>
      </c>
      <c r="F25" s="4"/>
      <c r="G25" s="4" t="s">
        <v>21</v>
      </c>
      <c r="H25" s="4"/>
      <c r="I25" s="4" t="s">
        <v>33</v>
      </c>
      <c r="J25" s="4"/>
      <c r="K25" s="4">
        <v>130</v>
      </c>
      <c r="L25" s="5">
        <f t="shared" si="0"/>
        <v>130</v>
      </c>
      <c r="M25" s="14"/>
    </row>
    <row r="26" spans="1:13" ht="20.100000000000001" customHeight="1">
      <c r="A26" s="11">
        <f t="shared" ref="A26:A28" si="4">A25+1</f>
        <v>45651</v>
      </c>
      <c r="B26" s="12" t="s">
        <v>16</v>
      </c>
      <c r="C26" s="4" t="s">
        <v>45</v>
      </c>
      <c r="D26" s="4"/>
      <c r="E26" s="4" t="s">
        <v>23</v>
      </c>
      <c r="F26" s="4"/>
      <c r="G26" s="4" t="s">
        <v>30</v>
      </c>
      <c r="H26" s="4"/>
      <c r="I26" s="4" t="s">
        <v>31</v>
      </c>
      <c r="J26" s="4"/>
      <c r="K26" s="4">
        <v>130</v>
      </c>
      <c r="L26" s="5">
        <f t="shared" si="0"/>
        <v>130</v>
      </c>
      <c r="M26" s="14"/>
    </row>
    <row r="27" spans="1:13" ht="20.100000000000001" customHeight="1">
      <c r="A27" s="11">
        <f t="shared" si="4"/>
        <v>45652</v>
      </c>
      <c r="B27" s="12" t="s">
        <v>17</v>
      </c>
      <c r="C27" s="4" t="s">
        <v>51</v>
      </c>
      <c r="D27" s="4"/>
      <c r="E27" s="4" t="s">
        <v>23</v>
      </c>
      <c r="F27" s="4"/>
      <c r="G27" s="4" t="s">
        <v>21</v>
      </c>
      <c r="H27" s="4"/>
      <c r="I27" s="4" t="s">
        <v>44</v>
      </c>
      <c r="J27" s="4"/>
      <c r="K27" s="4">
        <v>130</v>
      </c>
      <c r="L27" s="5">
        <f t="shared" si="0"/>
        <v>130</v>
      </c>
      <c r="M27" s="14"/>
    </row>
    <row r="28" spans="1:13" ht="20.100000000000001" customHeight="1">
      <c r="A28" s="11">
        <f t="shared" si="4"/>
        <v>45653</v>
      </c>
      <c r="B28" s="12" t="s">
        <v>18</v>
      </c>
      <c r="C28" s="4" t="s">
        <v>47</v>
      </c>
      <c r="D28" s="4"/>
      <c r="E28" s="4" t="s">
        <v>23</v>
      </c>
      <c r="F28" s="4"/>
      <c r="G28" s="4" t="s">
        <v>21</v>
      </c>
      <c r="H28" s="4"/>
      <c r="I28" s="4" t="s">
        <v>40</v>
      </c>
      <c r="J28" s="4"/>
      <c r="K28" s="4">
        <v>130</v>
      </c>
      <c r="L28" s="5">
        <f t="shared" si="0"/>
        <v>130</v>
      </c>
      <c r="M28" s="14"/>
    </row>
    <row r="29" spans="1:13" ht="8.1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8.1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20.100000000000001" customHeight="1">
      <c r="A31" s="11">
        <f>A28+3</f>
        <v>45656</v>
      </c>
      <c r="B31" s="12" t="s">
        <v>15</v>
      </c>
      <c r="C31" s="4" t="s">
        <v>56</v>
      </c>
      <c r="D31" s="4"/>
      <c r="E31" s="4" t="s">
        <v>23</v>
      </c>
      <c r="F31" s="4"/>
      <c r="G31" s="4" t="s">
        <v>21</v>
      </c>
      <c r="H31" s="4"/>
      <c r="I31" s="4" t="s">
        <v>58</v>
      </c>
      <c r="J31" s="4"/>
      <c r="K31" s="4">
        <v>130</v>
      </c>
      <c r="L31" s="5">
        <f t="shared" si="0"/>
        <v>130</v>
      </c>
      <c r="M31" s="14"/>
    </row>
    <row r="32" spans="1:13" ht="20.100000000000001" customHeight="1">
      <c r="A32" s="11">
        <f>A31+1</f>
        <v>45657</v>
      </c>
      <c r="B32" s="12" t="s">
        <v>14</v>
      </c>
      <c r="C32" s="4" t="s">
        <v>42</v>
      </c>
      <c r="D32" s="4"/>
      <c r="E32" s="4" t="s">
        <v>23</v>
      </c>
      <c r="F32" s="4"/>
      <c r="G32" s="4" t="s">
        <v>27</v>
      </c>
      <c r="H32" s="4"/>
      <c r="I32" s="4" t="s">
        <v>33</v>
      </c>
      <c r="J32" s="4"/>
      <c r="K32" s="4">
        <v>130</v>
      </c>
      <c r="L32" s="5">
        <f t="shared" si="0"/>
        <v>130</v>
      </c>
      <c r="M32" s="14"/>
    </row>
    <row r="33" spans="1:13" ht="11.25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3" ht="18.75" customHeight="1">
      <c r="A34" s="6"/>
      <c r="B34" s="1"/>
      <c r="C34" s="1" t="s">
        <v>19</v>
      </c>
      <c r="D34" s="1"/>
      <c r="E34" s="1" t="s">
        <v>9</v>
      </c>
      <c r="F34" s="1"/>
      <c r="G34" s="1" t="s">
        <v>12</v>
      </c>
      <c r="H34" s="1"/>
      <c r="I34" s="1" t="s">
        <v>20</v>
      </c>
      <c r="J34" s="1"/>
      <c r="K34" s="1"/>
      <c r="L34" s="1"/>
    </row>
    <row r="35" spans="1:13">
      <c r="A35" s="6"/>
      <c r="B35" s="1"/>
      <c r="C35" s="1" t="s">
        <v>8</v>
      </c>
      <c r="D35" s="1"/>
      <c r="E35" s="1" t="s">
        <v>10</v>
      </c>
      <c r="F35" s="1"/>
      <c r="G35" s="1" t="s">
        <v>13</v>
      </c>
      <c r="H35" s="1"/>
      <c r="I35" s="1" t="s">
        <v>11</v>
      </c>
      <c r="J35" s="1"/>
      <c r="K35" s="1"/>
      <c r="L35" s="1"/>
    </row>
  </sheetData>
  <mergeCells count="2">
    <mergeCell ref="A1:B1"/>
    <mergeCell ref="A2:L2"/>
  </mergeCells>
  <pageMargins left="0.25" right="0.25" top="0.53" bottom="0.3" header="0.28999999999999998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O3" sqref="O3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20.100000000000001" customHeight="1">
      <c r="A3" s="11">
        <v>45323</v>
      </c>
      <c r="B3" s="12" t="s">
        <v>17</v>
      </c>
      <c r="C3" s="4" t="s">
        <v>26</v>
      </c>
      <c r="D3" s="4">
        <v>350</v>
      </c>
      <c r="E3" s="4" t="s">
        <v>23</v>
      </c>
      <c r="F3" s="4"/>
      <c r="G3" s="4" t="s">
        <v>27</v>
      </c>
      <c r="H3" s="4"/>
      <c r="I3" s="4" t="s">
        <v>89</v>
      </c>
      <c r="J3" s="4"/>
      <c r="K3" s="4">
        <v>130</v>
      </c>
      <c r="L3" s="5">
        <f>SUM(D3:K3)</f>
        <v>480</v>
      </c>
      <c r="M3" s="14"/>
    </row>
    <row r="4" spans="1:13" ht="20.100000000000001" customHeight="1">
      <c r="A4" s="11">
        <f>A3+1</f>
        <v>45324</v>
      </c>
      <c r="B4" s="12" t="s">
        <v>18</v>
      </c>
      <c r="C4" s="4" t="s">
        <v>29</v>
      </c>
      <c r="D4" s="4">
        <v>350</v>
      </c>
      <c r="E4" s="4" t="s">
        <v>23</v>
      </c>
      <c r="F4" s="4"/>
      <c r="G4" s="4" t="s">
        <v>83</v>
      </c>
      <c r="H4" s="4"/>
      <c r="I4" s="4" t="s">
        <v>35</v>
      </c>
      <c r="J4" s="4"/>
      <c r="K4" s="4">
        <v>130</v>
      </c>
      <c r="L4" s="5">
        <f t="shared" ref="L4:L31" si="0">SUM(D4:K4)</f>
        <v>480</v>
      </c>
      <c r="M4" s="14"/>
    </row>
    <row r="5" spans="1:13" ht="8.1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5"/>
      <c r="M5" s="14"/>
    </row>
    <row r="6" spans="1:13" ht="8.1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5"/>
      <c r="M6" s="14"/>
    </row>
    <row r="7" spans="1:13" ht="20.100000000000001" customHeight="1">
      <c r="A7" s="11">
        <f>A4+3</f>
        <v>45327</v>
      </c>
      <c r="B7" s="12" t="s">
        <v>15</v>
      </c>
      <c r="C7" s="4" t="s">
        <v>47</v>
      </c>
      <c r="D7" s="4">
        <v>300</v>
      </c>
      <c r="E7" s="4" t="s">
        <v>23</v>
      </c>
      <c r="F7" s="4"/>
      <c r="G7" s="4" t="s">
        <v>21</v>
      </c>
      <c r="H7" s="4"/>
      <c r="I7" s="4" t="s">
        <v>40</v>
      </c>
      <c r="J7" s="4"/>
      <c r="K7" s="4">
        <v>130</v>
      </c>
      <c r="L7" s="5">
        <f t="shared" si="0"/>
        <v>430</v>
      </c>
      <c r="M7" s="14"/>
    </row>
    <row r="8" spans="1:13" ht="20.100000000000001" customHeight="1">
      <c r="A8" s="11">
        <f>A7+1</f>
        <v>45328</v>
      </c>
      <c r="B8" s="12" t="s">
        <v>14</v>
      </c>
      <c r="C8" s="4" t="s">
        <v>87</v>
      </c>
      <c r="D8" s="4">
        <v>350</v>
      </c>
      <c r="E8" s="4" t="s">
        <v>23</v>
      </c>
      <c r="F8" s="4"/>
      <c r="G8" s="4" t="s">
        <v>21</v>
      </c>
      <c r="H8" s="4"/>
      <c r="I8" s="4" t="s">
        <v>88</v>
      </c>
      <c r="J8" s="4"/>
      <c r="K8" s="4">
        <v>130</v>
      </c>
      <c r="L8" s="5">
        <f t="shared" si="0"/>
        <v>480</v>
      </c>
      <c r="M8" s="14"/>
    </row>
    <row r="9" spans="1:13" ht="20.100000000000001" customHeight="1">
      <c r="A9" s="11">
        <f t="shared" ref="A9:A11" si="1">A8+1</f>
        <v>45329</v>
      </c>
      <c r="B9" s="12" t="s">
        <v>16</v>
      </c>
      <c r="C9" s="4" t="s">
        <v>52</v>
      </c>
      <c r="D9" s="4">
        <v>300</v>
      </c>
      <c r="E9" s="4" t="s">
        <v>23</v>
      </c>
      <c r="F9" s="4"/>
      <c r="G9" s="4" t="s">
        <v>21</v>
      </c>
      <c r="H9" s="4"/>
      <c r="I9" s="4" t="s">
        <v>40</v>
      </c>
      <c r="J9" s="4"/>
      <c r="K9" s="4">
        <v>130</v>
      </c>
      <c r="L9" s="5">
        <f t="shared" si="0"/>
        <v>430</v>
      </c>
      <c r="M9" s="14"/>
    </row>
    <row r="10" spans="1:13" ht="20.100000000000001" customHeight="1">
      <c r="A10" s="11">
        <f t="shared" si="1"/>
        <v>45330</v>
      </c>
      <c r="B10" s="12" t="s">
        <v>17</v>
      </c>
      <c r="C10" s="4" t="s">
        <v>53</v>
      </c>
      <c r="D10" s="4">
        <v>300</v>
      </c>
      <c r="E10" s="4" t="s">
        <v>23</v>
      </c>
      <c r="F10" s="4"/>
      <c r="G10" s="4" t="s">
        <v>21</v>
      </c>
      <c r="H10" s="4"/>
      <c r="I10" s="4" t="s">
        <v>92</v>
      </c>
      <c r="J10" s="4"/>
      <c r="K10" s="4">
        <v>130</v>
      </c>
      <c r="L10" s="5">
        <f t="shared" si="0"/>
        <v>430</v>
      </c>
      <c r="M10" s="14"/>
    </row>
    <row r="11" spans="1:13" ht="20.100000000000001" customHeight="1">
      <c r="A11" s="11">
        <f t="shared" si="1"/>
        <v>45331</v>
      </c>
      <c r="B11" s="12" t="s">
        <v>18</v>
      </c>
      <c r="C11" s="4" t="s">
        <v>90</v>
      </c>
      <c r="D11" s="4">
        <v>300</v>
      </c>
      <c r="E11" s="4" t="s">
        <v>23</v>
      </c>
      <c r="F11" s="4"/>
      <c r="G11" s="4" t="s">
        <v>30</v>
      </c>
      <c r="H11" s="4"/>
      <c r="I11" s="4" t="s">
        <v>91</v>
      </c>
      <c r="J11" s="4"/>
      <c r="K11" s="4">
        <v>130</v>
      </c>
      <c r="L11" s="5">
        <f t="shared" si="0"/>
        <v>430</v>
      </c>
      <c r="M11" s="14"/>
    </row>
    <row r="12" spans="1:13" ht="8.1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14"/>
    </row>
    <row r="13" spans="1:13" ht="8.1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14"/>
    </row>
    <row r="14" spans="1:13" ht="20.100000000000001" customHeight="1">
      <c r="A14" s="11">
        <f>A11+3</f>
        <v>45334</v>
      </c>
      <c r="B14" s="12" t="s">
        <v>15</v>
      </c>
      <c r="C14" s="4" t="s">
        <v>70</v>
      </c>
      <c r="D14" s="4">
        <v>300</v>
      </c>
      <c r="E14" s="4" t="s">
        <v>23</v>
      </c>
      <c r="F14" s="4"/>
      <c r="G14" s="4" t="s">
        <v>21</v>
      </c>
      <c r="H14" s="4"/>
      <c r="I14" s="4" t="s">
        <v>72</v>
      </c>
      <c r="J14" s="4"/>
      <c r="K14" s="4">
        <v>130</v>
      </c>
      <c r="L14" s="5">
        <f t="shared" si="0"/>
        <v>430</v>
      </c>
      <c r="M14" s="14"/>
    </row>
    <row r="15" spans="1:13" ht="20.100000000000001" customHeight="1">
      <c r="A15" s="11">
        <f>A14+1</f>
        <v>45335</v>
      </c>
      <c r="B15" s="12" t="s">
        <v>14</v>
      </c>
      <c r="C15" s="4" t="s">
        <v>94</v>
      </c>
      <c r="D15" s="4">
        <v>350</v>
      </c>
      <c r="E15" s="4" t="s">
        <v>23</v>
      </c>
      <c r="F15" s="4"/>
      <c r="G15" s="4" t="s">
        <v>27</v>
      </c>
      <c r="H15" s="4"/>
      <c r="I15" s="4" t="s">
        <v>95</v>
      </c>
      <c r="J15" s="4"/>
      <c r="K15" s="4">
        <v>130</v>
      </c>
      <c r="L15" s="5">
        <f t="shared" si="0"/>
        <v>480</v>
      </c>
      <c r="M15" s="14"/>
    </row>
    <row r="16" spans="1:13" ht="20.100000000000001" customHeight="1">
      <c r="A16" s="11">
        <f t="shared" ref="A16:A18" si="2">A15+1</f>
        <v>45336</v>
      </c>
      <c r="B16" s="12" t="s">
        <v>16</v>
      </c>
      <c r="C16" s="4" t="s">
        <v>59</v>
      </c>
      <c r="D16" s="4">
        <v>350</v>
      </c>
      <c r="E16" s="4" t="s">
        <v>23</v>
      </c>
      <c r="F16" s="4"/>
      <c r="G16" s="4" t="s">
        <v>21</v>
      </c>
      <c r="H16" s="4"/>
      <c r="I16" s="4" t="s">
        <v>35</v>
      </c>
      <c r="J16" s="4"/>
      <c r="K16" s="4">
        <v>130</v>
      </c>
      <c r="L16" s="5">
        <f t="shared" si="0"/>
        <v>480</v>
      </c>
      <c r="M16" s="14"/>
    </row>
    <row r="17" spans="1:13" ht="20.100000000000001" customHeight="1">
      <c r="A17" s="11">
        <f t="shared" si="2"/>
        <v>45337</v>
      </c>
      <c r="B17" s="12" t="s">
        <v>17</v>
      </c>
      <c r="C17" s="4" t="s">
        <v>66</v>
      </c>
      <c r="D17" s="4">
        <v>300</v>
      </c>
      <c r="E17" s="4" t="s">
        <v>23</v>
      </c>
      <c r="F17" s="4"/>
      <c r="G17" s="4" t="s">
        <v>21</v>
      </c>
      <c r="H17" s="4"/>
      <c r="I17" s="4" t="s">
        <v>37</v>
      </c>
      <c r="J17" s="4"/>
      <c r="K17" s="4">
        <v>130</v>
      </c>
      <c r="L17" s="5">
        <f t="shared" si="0"/>
        <v>430</v>
      </c>
      <c r="M17" s="14"/>
    </row>
    <row r="18" spans="1:13" ht="20.100000000000001" customHeight="1">
      <c r="A18" s="11">
        <f t="shared" si="2"/>
        <v>45338</v>
      </c>
      <c r="B18" s="12" t="s">
        <v>18</v>
      </c>
      <c r="C18" s="4" t="s">
        <v>82</v>
      </c>
      <c r="D18" s="4">
        <v>300</v>
      </c>
      <c r="E18" s="4" t="s">
        <v>23</v>
      </c>
      <c r="F18" s="4"/>
      <c r="G18" s="4" t="s">
        <v>21</v>
      </c>
      <c r="H18" s="4"/>
      <c r="I18" s="4" t="s">
        <v>40</v>
      </c>
      <c r="J18" s="4"/>
      <c r="K18" s="4">
        <v>130</v>
      </c>
      <c r="L18" s="5">
        <f t="shared" si="0"/>
        <v>430</v>
      </c>
      <c r="M18" s="14"/>
    </row>
    <row r="19" spans="1:13" ht="8.1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14"/>
    </row>
    <row r="20" spans="1:13" ht="8.1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5"/>
      <c r="M20" s="14"/>
    </row>
    <row r="21" spans="1:13" ht="20.100000000000001" customHeight="1">
      <c r="A21" s="11">
        <f>A18+3</f>
        <v>45341</v>
      </c>
      <c r="B21" s="12" t="s">
        <v>15</v>
      </c>
      <c r="C21" s="4" t="s">
        <v>54</v>
      </c>
      <c r="D21" s="4">
        <v>350</v>
      </c>
      <c r="E21" s="4" t="s">
        <v>23</v>
      </c>
      <c r="F21" s="4"/>
      <c r="G21" s="4" t="s">
        <v>21</v>
      </c>
      <c r="H21" s="4"/>
      <c r="I21" s="4" t="s">
        <v>86</v>
      </c>
      <c r="J21" s="4"/>
      <c r="K21" s="4">
        <v>130</v>
      </c>
      <c r="L21" s="5">
        <f t="shared" si="0"/>
        <v>480</v>
      </c>
      <c r="M21" s="14"/>
    </row>
    <row r="22" spans="1:13" ht="20.100000000000001" customHeight="1">
      <c r="A22" s="11">
        <f>A21+1</f>
        <v>45342</v>
      </c>
      <c r="B22" s="12" t="s">
        <v>14</v>
      </c>
      <c r="C22" s="4" t="s">
        <v>46</v>
      </c>
      <c r="D22" s="4">
        <v>300</v>
      </c>
      <c r="E22" s="4" t="s">
        <v>23</v>
      </c>
      <c r="F22" s="4"/>
      <c r="G22" s="4" t="s">
        <v>21</v>
      </c>
      <c r="H22" s="4"/>
      <c r="I22" s="4" t="s">
        <v>33</v>
      </c>
      <c r="J22" s="4"/>
      <c r="K22" s="4">
        <v>130</v>
      </c>
      <c r="L22" s="5">
        <f t="shared" si="0"/>
        <v>430</v>
      </c>
      <c r="M22" s="14"/>
    </row>
    <row r="23" spans="1:13" ht="20.100000000000001" customHeight="1">
      <c r="A23" s="11">
        <f t="shared" ref="A23:A25" si="3">A22+1</f>
        <v>45343</v>
      </c>
      <c r="B23" s="12" t="s">
        <v>16</v>
      </c>
      <c r="C23" s="4" t="s">
        <v>41</v>
      </c>
      <c r="D23" s="4">
        <v>300</v>
      </c>
      <c r="E23" s="4" t="s">
        <v>23</v>
      </c>
      <c r="F23" s="4"/>
      <c r="G23" s="4" t="s">
        <v>21</v>
      </c>
      <c r="H23" s="4"/>
      <c r="I23" s="4" t="s">
        <v>37</v>
      </c>
      <c r="J23" s="4"/>
      <c r="K23" s="4">
        <v>130</v>
      </c>
      <c r="L23" s="5">
        <f t="shared" si="0"/>
        <v>430</v>
      </c>
      <c r="M23" s="14"/>
    </row>
    <row r="24" spans="1:13" ht="20.100000000000001" customHeight="1">
      <c r="A24" s="11">
        <f t="shared" si="3"/>
        <v>45344</v>
      </c>
      <c r="B24" s="12" t="s">
        <v>17</v>
      </c>
      <c r="C24" s="4" t="s">
        <v>42</v>
      </c>
      <c r="D24" s="4">
        <v>300</v>
      </c>
      <c r="E24" s="4" t="s">
        <v>23</v>
      </c>
      <c r="F24" s="4"/>
      <c r="G24" s="4" t="s">
        <v>27</v>
      </c>
      <c r="H24" s="4"/>
      <c r="I24" s="4" t="s">
        <v>33</v>
      </c>
      <c r="J24" s="4"/>
      <c r="K24" s="4">
        <v>130</v>
      </c>
      <c r="L24" s="5">
        <f t="shared" si="0"/>
        <v>430</v>
      </c>
      <c r="M24" s="14"/>
    </row>
    <row r="25" spans="1:13" ht="20.100000000000001" customHeight="1">
      <c r="A25" s="11">
        <f t="shared" si="3"/>
        <v>45345</v>
      </c>
      <c r="B25" s="12" t="s">
        <v>18</v>
      </c>
      <c r="C25" s="4" t="s">
        <v>71</v>
      </c>
      <c r="D25" s="4">
        <v>300</v>
      </c>
      <c r="E25" s="4" t="s">
        <v>23</v>
      </c>
      <c r="F25" s="4"/>
      <c r="G25" s="4" t="s">
        <v>27</v>
      </c>
      <c r="H25" s="4"/>
      <c r="I25" s="4" t="s">
        <v>84</v>
      </c>
      <c r="J25" s="4"/>
      <c r="K25" s="4">
        <v>130</v>
      </c>
      <c r="L25" s="5">
        <f t="shared" si="0"/>
        <v>430</v>
      </c>
      <c r="M25" s="14"/>
    </row>
    <row r="26" spans="1:13" ht="8.1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14"/>
    </row>
    <row r="27" spans="1:13" ht="8.1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5"/>
      <c r="M27" s="14"/>
    </row>
    <row r="28" spans="1:13" ht="20.100000000000001" customHeight="1">
      <c r="A28" s="11">
        <f>A25+3</f>
        <v>45348</v>
      </c>
      <c r="B28" s="12" t="s">
        <v>15</v>
      </c>
      <c r="C28" s="4" t="s">
        <v>43</v>
      </c>
      <c r="D28" s="4">
        <v>350</v>
      </c>
      <c r="E28" s="4" t="s">
        <v>23</v>
      </c>
      <c r="F28" s="4"/>
      <c r="G28" s="4" t="s">
        <v>85</v>
      </c>
      <c r="H28" s="4"/>
      <c r="I28" s="4" t="s">
        <v>93</v>
      </c>
      <c r="J28" s="4"/>
      <c r="K28" s="4">
        <v>130</v>
      </c>
      <c r="L28" s="5">
        <f t="shared" si="0"/>
        <v>480</v>
      </c>
      <c r="M28" s="14"/>
    </row>
    <row r="29" spans="1:13" ht="20.100000000000001" customHeight="1">
      <c r="A29" s="11">
        <f>A28+1</f>
        <v>45349</v>
      </c>
      <c r="B29" s="12" t="s">
        <v>14</v>
      </c>
      <c r="C29" s="4" t="s">
        <v>80</v>
      </c>
      <c r="D29" s="4">
        <v>300</v>
      </c>
      <c r="E29" s="4" t="s">
        <v>23</v>
      </c>
      <c r="F29" s="4"/>
      <c r="G29" s="4" t="s">
        <v>85</v>
      </c>
      <c r="H29" s="4"/>
      <c r="I29" s="4" t="s">
        <v>33</v>
      </c>
      <c r="J29" s="4"/>
      <c r="K29" s="4">
        <v>130</v>
      </c>
      <c r="L29" s="5">
        <f t="shared" si="0"/>
        <v>430</v>
      </c>
      <c r="M29" s="14"/>
    </row>
    <row r="30" spans="1:13" ht="20.100000000000001" customHeight="1">
      <c r="A30" s="11">
        <f t="shared" ref="A30:A31" si="4">A29+1</f>
        <v>45350</v>
      </c>
      <c r="B30" s="12" t="s">
        <v>16</v>
      </c>
      <c r="C30" s="4" t="s">
        <v>81</v>
      </c>
      <c r="D30" s="4">
        <v>350</v>
      </c>
      <c r="E30" s="4" t="s">
        <v>23</v>
      </c>
      <c r="F30" s="4"/>
      <c r="G30" s="4" t="s">
        <v>27</v>
      </c>
      <c r="H30" s="4"/>
      <c r="I30" s="4" t="s">
        <v>33</v>
      </c>
      <c r="J30" s="4"/>
      <c r="K30" s="4">
        <v>130</v>
      </c>
      <c r="L30" s="5">
        <f t="shared" si="0"/>
        <v>480</v>
      </c>
      <c r="M30" s="14"/>
    </row>
    <row r="31" spans="1:13" ht="20.100000000000001" customHeight="1">
      <c r="A31" s="11">
        <f t="shared" si="4"/>
        <v>45351</v>
      </c>
      <c r="B31" s="12" t="s">
        <v>17</v>
      </c>
      <c r="C31" s="4" t="s">
        <v>45</v>
      </c>
      <c r="D31" s="4">
        <v>300</v>
      </c>
      <c r="E31" s="4" t="s">
        <v>23</v>
      </c>
      <c r="F31" s="4"/>
      <c r="G31" s="4" t="s">
        <v>30</v>
      </c>
      <c r="H31" s="4"/>
      <c r="I31" s="4" t="s">
        <v>31</v>
      </c>
      <c r="J31" s="4"/>
      <c r="K31" s="4">
        <v>130</v>
      </c>
      <c r="L31" s="5">
        <f t="shared" si="0"/>
        <v>430</v>
      </c>
      <c r="M31" s="14"/>
    </row>
    <row r="32" spans="1:13" ht="8.1" customHeight="1">
      <c r="A32" s="15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6"/>
      <c r="M32" s="14"/>
    </row>
    <row r="33" spans="1:13" ht="8.1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3" ht="18.75" customHeight="1">
      <c r="A34" s="6"/>
      <c r="B34" s="1"/>
      <c r="C34" s="1" t="s">
        <v>19</v>
      </c>
      <c r="D34" s="1"/>
      <c r="E34" s="1" t="s">
        <v>9</v>
      </c>
      <c r="F34" s="1"/>
      <c r="G34" s="1" t="s">
        <v>12</v>
      </c>
      <c r="H34" s="1"/>
      <c r="I34" s="1" t="s">
        <v>20</v>
      </c>
      <c r="J34" s="1"/>
      <c r="K34" s="1"/>
      <c r="L34" s="1"/>
    </row>
    <row r="35" spans="1:13">
      <c r="A35" s="6"/>
      <c r="B35" s="1"/>
      <c r="C35" s="1" t="s">
        <v>8</v>
      </c>
      <c r="D35" s="1"/>
      <c r="E35" s="1" t="s">
        <v>10</v>
      </c>
      <c r="F35" s="1"/>
      <c r="G35" s="1" t="s">
        <v>13</v>
      </c>
      <c r="H35" s="1"/>
      <c r="I35" s="1" t="s">
        <v>11</v>
      </c>
      <c r="J35" s="1"/>
      <c r="K35" s="1"/>
      <c r="L35" s="1"/>
    </row>
  </sheetData>
  <mergeCells count="2">
    <mergeCell ref="A1:B1"/>
    <mergeCell ref="A2:L2"/>
  </mergeCells>
  <phoneticPr fontId="4" type="noConversion"/>
  <pageMargins left="0.25" right="0.25" top="0.53" bottom="0.3" header="0.28999999999999998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BreakPreview" zoomScaleSheetLayoutView="100" workbookViewId="0">
      <selection activeCell="C28" sqref="C28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19" t="s">
        <v>0</v>
      </c>
      <c r="B1" s="19"/>
      <c r="C1" s="19" t="s">
        <v>1</v>
      </c>
      <c r="D1" s="3" t="s">
        <v>5</v>
      </c>
      <c r="E1" s="19" t="s">
        <v>2</v>
      </c>
      <c r="F1" s="3" t="s">
        <v>5</v>
      </c>
      <c r="G1" s="19" t="s">
        <v>3</v>
      </c>
      <c r="H1" s="3" t="s">
        <v>5</v>
      </c>
      <c r="I1" s="19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14"/>
    </row>
    <row r="3" spans="1:13" ht="20.100000000000001" customHeight="1">
      <c r="A3" s="11">
        <v>45292</v>
      </c>
      <c r="B3" s="12" t="s">
        <v>18</v>
      </c>
      <c r="C3" s="4" t="s">
        <v>90</v>
      </c>
      <c r="D3" s="4"/>
      <c r="E3" s="4" t="s">
        <v>23</v>
      </c>
      <c r="F3" s="4"/>
      <c r="G3" s="4" t="s">
        <v>30</v>
      </c>
      <c r="H3" s="4"/>
      <c r="I3" s="4" t="s">
        <v>40</v>
      </c>
      <c r="J3" s="4"/>
      <c r="K3" s="4">
        <v>130</v>
      </c>
      <c r="L3" s="5">
        <f>SUM(D3:K3)</f>
        <v>130</v>
      </c>
      <c r="M3" s="14"/>
    </row>
    <row r="4" spans="1:13" ht="8.1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5"/>
      <c r="M4" s="14"/>
    </row>
    <row r="5" spans="1:13" ht="8.1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5"/>
      <c r="M5" s="14"/>
    </row>
    <row r="6" spans="1:13" ht="20.100000000000001" customHeight="1">
      <c r="A6" s="11">
        <f>A3+3</f>
        <v>45295</v>
      </c>
      <c r="B6" s="12" t="s">
        <v>15</v>
      </c>
      <c r="C6" s="4" t="s">
        <v>101</v>
      </c>
      <c r="D6" s="4"/>
      <c r="E6" s="4" t="s">
        <v>23</v>
      </c>
      <c r="F6" s="4"/>
      <c r="G6" s="4" t="s">
        <v>21</v>
      </c>
      <c r="H6" s="4"/>
      <c r="I6" s="4" t="s">
        <v>40</v>
      </c>
      <c r="J6" s="4"/>
      <c r="K6" s="4">
        <v>130</v>
      </c>
      <c r="L6" s="5">
        <f t="shared" ref="L6:L31" si="0">SUM(D6:K6)</f>
        <v>130</v>
      </c>
      <c r="M6" s="14"/>
    </row>
    <row r="7" spans="1:13" ht="20.100000000000001" customHeight="1">
      <c r="A7" s="11">
        <f>A6+1</f>
        <v>45296</v>
      </c>
      <c r="B7" s="12" t="s">
        <v>14</v>
      </c>
      <c r="C7" s="4" t="s">
        <v>102</v>
      </c>
      <c r="D7" s="4"/>
      <c r="E7" s="4" t="s">
        <v>23</v>
      </c>
      <c r="F7" s="4"/>
      <c r="G7" s="4" t="s">
        <v>21</v>
      </c>
      <c r="H7" s="4"/>
      <c r="I7" s="4" t="s">
        <v>97</v>
      </c>
      <c r="J7" s="4"/>
      <c r="K7" s="4">
        <v>130</v>
      </c>
      <c r="L7" s="5">
        <f t="shared" si="0"/>
        <v>130</v>
      </c>
      <c r="M7" s="14"/>
    </row>
    <row r="8" spans="1:13" ht="20.100000000000001" customHeight="1">
      <c r="A8" s="11">
        <f t="shared" ref="A8:A10" si="1">A7+1</f>
        <v>45297</v>
      </c>
      <c r="B8" s="12" t="s">
        <v>16</v>
      </c>
      <c r="C8" s="4" t="s">
        <v>59</v>
      </c>
      <c r="D8" s="4"/>
      <c r="E8" s="4" t="s">
        <v>23</v>
      </c>
      <c r="F8" s="4"/>
      <c r="G8" s="4" t="s">
        <v>21</v>
      </c>
      <c r="H8" s="4"/>
      <c r="I8" s="4" t="s">
        <v>35</v>
      </c>
      <c r="J8" s="4"/>
      <c r="K8" s="4">
        <v>130</v>
      </c>
      <c r="L8" s="5">
        <f t="shared" si="0"/>
        <v>130</v>
      </c>
      <c r="M8" s="14"/>
    </row>
    <row r="9" spans="1:13" ht="20.100000000000001" customHeight="1">
      <c r="A9" s="11">
        <f t="shared" si="1"/>
        <v>45298</v>
      </c>
      <c r="B9" s="12" t="s">
        <v>17</v>
      </c>
      <c r="C9" s="4" t="s">
        <v>82</v>
      </c>
      <c r="D9" s="4"/>
      <c r="E9" s="4" t="s">
        <v>23</v>
      </c>
      <c r="F9" s="4"/>
      <c r="G9" s="4" t="s">
        <v>21</v>
      </c>
      <c r="H9" s="4"/>
      <c r="I9" s="4" t="s">
        <v>40</v>
      </c>
      <c r="J9" s="4"/>
      <c r="K9" s="4">
        <v>130</v>
      </c>
      <c r="L9" s="5">
        <f t="shared" si="0"/>
        <v>130</v>
      </c>
      <c r="M9" s="14"/>
    </row>
    <row r="10" spans="1:13" ht="20.100000000000001" customHeight="1">
      <c r="A10" s="11">
        <f t="shared" si="1"/>
        <v>45299</v>
      </c>
      <c r="B10" s="12" t="s">
        <v>18</v>
      </c>
      <c r="C10" s="4" t="s">
        <v>43</v>
      </c>
      <c r="D10" s="4"/>
      <c r="E10" s="4" t="s">
        <v>23</v>
      </c>
      <c r="F10" s="4"/>
      <c r="G10" s="4" t="s">
        <v>21</v>
      </c>
      <c r="H10" s="4"/>
      <c r="I10" s="4" t="s">
        <v>104</v>
      </c>
      <c r="J10" s="4"/>
      <c r="K10" s="4">
        <v>130</v>
      </c>
      <c r="L10" s="5">
        <f t="shared" si="0"/>
        <v>130</v>
      </c>
      <c r="M10" s="14"/>
    </row>
    <row r="11" spans="1:13" ht="8.1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"/>
      <c r="M11" s="14"/>
    </row>
    <row r="12" spans="1:13" ht="8.1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14"/>
    </row>
    <row r="13" spans="1:13" ht="20.100000000000001" customHeight="1">
      <c r="A13" s="11">
        <f>A10+3</f>
        <v>45302</v>
      </c>
      <c r="B13" s="12" t="s">
        <v>15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20.100000000000001" customHeight="1">
      <c r="A14" s="11">
        <f>A13+1</f>
        <v>45303</v>
      </c>
      <c r="B14" s="12" t="s">
        <v>14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20.100000000000001" customHeight="1">
      <c r="A15" s="11">
        <f t="shared" ref="A15:A17" si="2">A14+1</f>
        <v>45304</v>
      </c>
      <c r="B15" s="12" t="s">
        <v>16</v>
      </c>
      <c r="C15" s="4"/>
      <c r="D15" s="4"/>
      <c r="E15" s="4"/>
      <c r="F15" s="4"/>
      <c r="G15" s="4"/>
      <c r="H15" s="4"/>
      <c r="I15" s="4"/>
      <c r="J15" s="4"/>
      <c r="K15" s="4">
        <v>130</v>
      </c>
      <c r="L15" s="5">
        <f t="shared" si="0"/>
        <v>130</v>
      </c>
      <c r="M15" s="14"/>
    </row>
    <row r="16" spans="1:13" ht="20.100000000000001" customHeight="1">
      <c r="A16" s="11">
        <f t="shared" si="2"/>
        <v>45305</v>
      </c>
      <c r="B16" s="12" t="s">
        <v>17</v>
      </c>
      <c r="C16" s="4"/>
      <c r="D16" s="4"/>
      <c r="E16" s="4"/>
      <c r="F16" s="4"/>
      <c r="G16" s="4"/>
      <c r="H16" s="4"/>
      <c r="I16" s="4"/>
      <c r="J16" s="4"/>
      <c r="K16" s="4">
        <v>130</v>
      </c>
      <c r="L16" s="5">
        <f t="shared" si="0"/>
        <v>130</v>
      </c>
      <c r="M16" s="14"/>
    </row>
    <row r="17" spans="1:13" ht="20.100000000000001" customHeight="1">
      <c r="A17" s="11">
        <f t="shared" si="2"/>
        <v>45306</v>
      </c>
      <c r="B17" s="12" t="s">
        <v>18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8.1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5"/>
      <c r="M18" s="14"/>
    </row>
    <row r="19" spans="1:13" ht="8.1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14"/>
    </row>
    <row r="20" spans="1:13" ht="20.100000000000001" customHeight="1">
      <c r="A20" s="11">
        <f>A17+3</f>
        <v>45309</v>
      </c>
      <c r="B20" s="12" t="s">
        <v>15</v>
      </c>
      <c r="C20" s="4"/>
      <c r="D20" s="4"/>
      <c r="E20" s="4"/>
      <c r="F20" s="4"/>
      <c r="G20" s="4"/>
      <c r="H20" s="4"/>
      <c r="I20" s="4"/>
      <c r="J20" s="4"/>
      <c r="K20" s="4">
        <v>130</v>
      </c>
      <c r="L20" s="5">
        <f t="shared" si="0"/>
        <v>130</v>
      </c>
      <c r="M20" s="14"/>
    </row>
    <row r="21" spans="1:13" ht="20.100000000000001" customHeight="1">
      <c r="A21" s="11">
        <f>A20+1</f>
        <v>45310</v>
      </c>
      <c r="B21" s="12" t="s">
        <v>14</v>
      </c>
      <c r="C21" s="4"/>
      <c r="D21" s="4"/>
      <c r="E21" s="4"/>
      <c r="F21" s="4"/>
      <c r="G21" s="4"/>
      <c r="H21" s="4"/>
      <c r="I21" s="4"/>
      <c r="J21" s="4"/>
      <c r="K21" s="4">
        <v>130</v>
      </c>
      <c r="L21" s="5">
        <f t="shared" si="0"/>
        <v>130</v>
      </c>
      <c r="M21" s="14"/>
    </row>
    <row r="22" spans="1:13" ht="20.100000000000001" customHeight="1">
      <c r="A22" s="11">
        <f t="shared" ref="A22:A24" si="3">A21+1</f>
        <v>45311</v>
      </c>
      <c r="B22" s="12" t="s">
        <v>16</v>
      </c>
      <c r="C22" s="4"/>
      <c r="D22" s="4"/>
      <c r="E22" s="4"/>
      <c r="F22" s="4"/>
      <c r="G22" s="4"/>
      <c r="H22" s="4"/>
      <c r="I22" s="4"/>
      <c r="J22" s="4"/>
      <c r="K22" s="4">
        <v>130</v>
      </c>
      <c r="L22" s="5">
        <f t="shared" si="0"/>
        <v>130</v>
      </c>
      <c r="M22" s="14"/>
    </row>
    <row r="23" spans="1:13" ht="20.100000000000001" customHeight="1">
      <c r="A23" s="11">
        <f t="shared" si="3"/>
        <v>45312</v>
      </c>
      <c r="B23" s="12" t="s">
        <v>17</v>
      </c>
      <c r="C23" s="4"/>
      <c r="D23" s="4"/>
      <c r="E23" s="4"/>
      <c r="F23" s="4"/>
      <c r="G23" s="4"/>
      <c r="H23" s="4"/>
      <c r="I23" s="4"/>
      <c r="J23" s="4"/>
      <c r="K23" s="4">
        <v>130</v>
      </c>
      <c r="L23" s="5">
        <f t="shared" si="0"/>
        <v>130</v>
      </c>
      <c r="M23" s="14"/>
    </row>
    <row r="24" spans="1:13" ht="20.100000000000001" customHeight="1">
      <c r="A24" s="11">
        <f t="shared" si="3"/>
        <v>45313</v>
      </c>
      <c r="B24" s="12" t="s">
        <v>18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8.1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5"/>
      <c r="M25" s="14"/>
    </row>
    <row r="26" spans="1:13" ht="8.1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14"/>
    </row>
    <row r="27" spans="1:13" ht="20.100000000000001" customHeight="1">
      <c r="A27" s="11">
        <f>A24+3</f>
        <v>45316</v>
      </c>
      <c r="B27" s="12" t="s">
        <v>15</v>
      </c>
      <c r="C27" s="4"/>
      <c r="D27" s="4"/>
      <c r="E27" s="4"/>
      <c r="F27" s="4"/>
      <c r="G27" s="4"/>
      <c r="H27" s="4"/>
      <c r="I27" s="4"/>
      <c r="J27" s="4"/>
      <c r="K27" s="4">
        <v>130</v>
      </c>
      <c r="L27" s="5">
        <f t="shared" si="0"/>
        <v>130</v>
      </c>
      <c r="M27" s="14"/>
    </row>
    <row r="28" spans="1:13" ht="20.100000000000001" customHeight="1">
      <c r="A28" s="11">
        <f>A27+1</f>
        <v>45317</v>
      </c>
      <c r="B28" s="12" t="s">
        <v>14</v>
      </c>
      <c r="C28" s="4"/>
      <c r="D28" s="4"/>
      <c r="E28" s="4"/>
      <c r="F28" s="4"/>
      <c r="G28" s="4"/>
      <c r="H28" s="4"/>
      <c r="I28" s="4"/>
      <c r="J28" s="4"/>
      <c r="K28" s="4">
        <v>130</v>
      </c>
      <c r="L28" s="5">
        <f t="shared" si="0"/>
        <v>130</v>
      </c>
      <c r="M28" s="14"/>
    </row>
    <row r="29" spans="1:13" ht="20.100000000000001" customHeight="1">
      <c r="A29" s="11">
        <f t="shared" ref="A29:A31" si="4">A28+1</f>
        <v>45318</v>
      </c>
      <c r="B29" s="12" t="s">
        <v>16</v>
      </c>
      <c r="C29" s="4"/>
      <c r="D29" s="4"/>
      <c r="E29" s="4"/>
      <c r="F29" s="4"/>
      <c r="G29" s="4"/>
      <c r="H29" s="4"/>
      <c r="I29" s="4"/>
      <c r="J29" s="4"/>
      <c r="K29" s="4">
        <v>130</v>
      </c>
      <c r="L29" s="5">
        <f t="shared" si="0"/>
        <v>130</v>
      </c>
      <c r="M29" s="14"/>
    </row>
    <row r="30" spans="1:13" ht="20.100000000000001" customHeight="1">
      <c r="A30" s="11">
        <f t="shared" si="4"/>
        <v>45319</v>
      </c>
      <c r="B30" s="12" t="s">
        <v>17</v>
      </c>
      <c r="C30" s="4"/>
      <c r="D30" s="4"/>
      <c r="E30" s="4"/>
      <c r="F30" s="4"/>
      <c r="G30" s="4"/>
      <c r="H30" s="4"/>
      <c r="I30" s="4"/>
      <c r="J30" s="4"/>
      <c r="K30" s="4">
        <v>130</v>
      </c>
      <c r="L30" s="5">
        <f t="shared" si="0"/>
        <v>130</v>
      </c>
      <c r="M30" s="14"/>
    </row>
    <row r="31" spans="1:13" ht="20.100000000000001" customHeight="1">
      <c r="A31" s="11">
        <f t="shared" si="4"/>
        <v>45320</v>
      </c>
      <c r="B31" s="12" t="s">
        <v>18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8.1" customHeight="1">
      <c r="A32" s="15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6"/>
      <c r="M32" s="14"/>
    </row>
    <row r="33" spans="1:13" ht="8.1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3" ht="11.25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3" ht="18.75" customHeight="1">
      <c r="A35" s="6"/>
      <c r="B35" s="1"/>
      <c r="C35" s="1" t="s">
        <v>19</v>
      </c>
      <c r="D35" s="1"/>
      <c r="E35" s="1" t="s">
        <v>9</v>
      </c>
      <c r="F35" s="1"/>
      <c r="G35" s="1" t="s">
        <v>12</v>
      </c>
      <c r="H35" s="1"/>
      <c r="I35" s="1" t="s">
        <v>20</v>
      </c>
      <c r="J35" s="1"/>
      <c r="K35" s="1"/>
      <c r="L35" s="1"/>
    </row>
    <row r="36" spans="1:13">
      <c r="A36" s="6"/>
      <c r="B36" s="1"/>
      <c r="C36" s="1" t="s">
        <v>8</v>
      </c>
      <c r="D36" s="1"/>
      <c r="E36" s="1" t="s">
        <v>10</v>
      </c>
      <c r="F36" s="1"/>
      <c r="G36" s="1" t="s">
        <v>13</v>
      </c>
      <c r="H36" s="1"/>
      <c r="I36" s="1" t="s">
        <v>11</v>
      </c>
      <c r="J36" s="1"/>
      <c r="K36" s="1"/>
      <c r="L36" s="1"/>
    </row>
  </sheetData>
  <pageMargins left="0.25" right="0.25" top="0.53" bottom="0.3" header="0.28999999999999998" footer="0.3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opLeftCell="A14" workbookViewId="0">
      <selection activeCell="C36" sqref="C36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20.100000000000001" customHeight="1">
      <c r="A3" s="11">
        <v>45383</v>
      </c>
      <c r="B3" s="12" t="s">
        <v>15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20.100000000000001" customHeight="1">
      <c r="A4" s="11">
        <f>A3+1</f>
        <v>45384</v>
      </c>
      <c r="B4" s="12" t="s">
        <v>14</v>
      </c>
      <c r="C4" s="4"/>
      <c r="D4" s="4"/>
      <c r="E4" s="4"/>
      <c r="F4" s="4"/>
      <c r="G4" s="4"/>
      <c r="H4" s="4"/>
      <c r="I4" s="4"/>
      <c r="J4" s="4"/>
      <c r="K4" s="4">
        <v>130</v>
      </c>
      <c r="L4" s="5">
        <f t="shared" ref="L4:L32" si="0">SUM(D4:K4)</f>
        <v>130</v>
      </c>
      <c r="M4" s="14"/>
    </row>
    <row r="5" spans="1:13" ht="20.100000000000001" customHeight="1">
      <c r="A5" s="11">
        <f t="shared" ref="A5:A7" si="1">A4+1</f>
        <v>45385</v>
      </c>
      <c r="B5" s="12" t="s">
        <v>16</v>
      </c>
      <c r="C5" s="4"/>
      <c r="D5" s="4"/>
      <c r="E5" s="4"/>
      <c r="F5" s="4"/>
      <c r="G5" s="4"/>
      <c r="H5" s="4"/>
      <c r="I5" s="4"/>
      <c r="J5" s="4"/>
      <c r="K5" s="4">
        <v>130</v>
      </c>
      <c r="L5" s="5">
        <f t="shared" si="0"/>
        <v>130</v>
      </c>
      <c r="M5" s="14"/>
    </row>
    <row r="6" spans="1:13" ht="20.100000000000001" customHeight="1">
      <c r="A6" s="11">
        <f t="shared" si="1"/>
        <v>45386</v>
      </c>
      <c r="B6" s="12" t="s">
        <v>17</v>
      </c>
      <c r="C6" s="4"/>
      <c r="D6" s="4"/>
      <c r="E6" s="4"/>
      <c r="F6" s="4"/>
      <c r="G6" s="4"/>
      <c r="H6" s="4"/>
      <c r="I6" s="4"/>
      <c r="J6" s="4"/>
      <c r="K6" s="4">
        <v>130</v>
      </c>
      <c r="L6" s="5">
        <f t="shared" si="0"/>
        <v>130</v>
      </c>
      <c r="M6" s="14"/>
    </row>
    <row r="7" spans="1:13" ht="20.100000000000001" customHeight="1">
      <c r="A7" s="11">
        <f t="shared" si="1"/>
        <v>45387</v>
      </c>
      <c r="B7" s="12" t="s">
        <v>18</v>
      </c>
      <c r="C7" s="4"/>
      <c r="D7" s="4"/>
      <c r="E7" s="4"/>
      <c r="F7" s="4"/>
      <c r="G7" s="4"/>
      <c r="H7" s="4"/>
      <c r="I7" s="4"/>
      <c r="J7" s="4"/>
      <c r="K7" s="4">
        <v>130</v>
      </c>
      <c r="L7" s="5">
        <f t="shared" si="0"/>
        <v>130</v>
      </c>
      <c r="M7" s="14"/>
    </row>
    <row r="8" spans="1:13" ht="8.1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8.1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20.100000000000001" customHeight="1">
      <c r="A10" s="11">
        <f>A7+3</f>
        <v>45390</v>
      </c>
      <c r="B10" s="12" t="s">
        <v>15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20.100000000000001" customHeight="1">
      <c r="A11" s="11">
        <f>A10+1</f>
        <v>45391</v>
      </c>
      <c r="B11" s="12" t="s">
        <v>14</v>
      </c>
      <c r="C11" s="4"/>
      <c r="D11" s="4"/>
      <c r="E11" s="4"/>
      <c r="F11" s="4"/>
      <c r="G11" s="4"/>
      <c r="H11" s="4"/>
      <c r="I11" s="4"/>
      <c r="J11" s="4"/>
      <c r="K11" s="4">
        <v>130</v>
      </c>
      <c r="L11" s="5">
        <f t="shared" si="0"/>
        <v>130</v>
      </c>
      <c r="M11" s="14"/>
    </row>
    <row r="12" spans="1:13" ht="20.100000000000001" customHeight="1">
      <c r="A12" s="11">
        <f t="shared" ref="A12:A14" si="2">A11+1</f>
        <v>45392</v>
      </c>
      <c r="B12" s="12" t="s">
        <v>16</v>
      </c>
      <c r="C12" s="4"/>
      <c r="D12" s="4"/>
      <c r="E12" s="4"/>
      <c r="F12" s="4"/>
      <c r="G12" s="4"/>
      <c r="H12" s="4"/>
      <c r="I12" s="4"/>
      <c r="J12" s="4"/>
      <c r="K12" s="4">
        <v>130</v>
      </c>
      <c r="L12" s="5">
        <f t="shared" si="0"/>
        <v>130</v>
      </c>
      <c r="M12" s="14"/>
    </row>
    <row r="13" spans="1:13" ht="20.100000000000001" customHeight="1">
      <c r="A13" s="11">
        <f t="shared" si="2"/>
        <v>45393</v>
      </c>
      <c r="B13" s="12" t="s">
        <v>17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20.100000000000001" customHeight="1">
      <c r="A14" s="11">
        <f t="shared" si="2"/>
        <v>45394</v>
      </c>
      <c r="B14" s="12" t="s">
        <v>18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8.1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8.1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20.100000000000001" customHeight="1">
      <c r="A17" s="11">
        <f>A14+3</f>
        <v>45397</v>
      </c>
      <c r="B17" s="12" t="s">
        <v>15</v>
      </c>
      <c r="C17" s="4" t="s">
        <v>54</v>
      </c>
      <c r="D17" s="4"/>
      <c r="E17" s="4" t="s">
        <v>23</v>
      </c>
      <c r="F17" s="4"/>
      <c r="G17" s="4" t="s">
        <v>21</v>
      </c>
      <c r="H17" s="4"/>
      <c r="I17" s="4" t="s">
        <v>72</v>
      </c>
      <c r="J17" s="4"/>
      <c r="K17" s="4">
        <v>130</v>
      </c>
      <c r="L17" s="5">
        <f t="shared" si="0"/>
        <v>130</v>
      </c>
      <c r="M17" s="14"/>
    </row>
    <row r="18" spans="1:13" ht="20.100000000000001" customHeight="1">
      <c r="A18" s="11">
        <f>A17+1</f>
        <v>45398</v>
      </c>
      <c r="B18" s="12" t="s">
        <v>14</v>
      </c>
      <c r="C18" s="4" t="s">
        <v>26</v>
      </c>
      <c r="D18" s="4"/>
      <c r="E18" s="4" t="s">
        <v>23</v>
      </c>
      <c r="F18" s="4"/>
      <c r="G18" s="4" t="s">
        <v>27</v>
      </c>
      <c r="H18" s="4"/>
      <c r="I18" s="4" t="s">
        <v>89</v>
      </c>
      <c r="J18" s="4"/>
      <c r="K18" s="4">
        <v>130</v>
      </c>
      <c r="L18" s="5">
        <f t="shared" si="0"/>
        <v>130</v>
      </c>
      <c r="M18" s="14"/>
    </row>
    <row r="19" spans="1:13" ht="20.100000000000001" customHeight="1">
      <c r="A19" s="11">
        <f t="shared" ref="A19:A21" si="3">A18+1</f>
        <v>45399</v>
      </c>
      <c r="B19" s="12" t="s">
        <v>16</v>
      </c>
      <c r="C19" s="4" t="s">
        <v>46</v>
      </c>
      <c r="D19" s="4"/>
      <c r="E19" s="4" t="s">
        <v>23</v>
      </c>
      <c r="F19" s="4"/>
      <c r="G19" s="4" t="s">
        <v>21</v>
      </c>
      <c r="H19" s="4"/>
      <c r="I19" s="4" t="s">
        <v>33</v>
      </c>
      <c r="J19" s="4"/>
      <c r="K19" s="4">
        <v>130</v>
      </c>
      <c r="L19" s="5">
        <f t="shared" si="0"/>
        <v>130</v>
      </c>
      <c r="M19" s="14"/>
    </row>
    <row r="20" spans="1:13" ht="20.100000000000001" customHeight="1">
      <c r="A20" s="11">
        <f t="shared" si="3"/>
        <v>45400</v>
      </c>
      <c r="B20" s="12" t="s">
        <v>17</v>
      </c>
      <c r="C20" s="4" t="s">
        <v>96</v>
      </c>
      <c r="D20" s="4"/>
      <c r="E20" s="4" t="s">
        <v>23</v>
      </c>
      <c r="F20" s="4"/>
      <c r="G20" s="4" t="s">
        <v>30</v>
      </c>
      <c r="H20" s="4"/>
      <c r="I20" s="4" t="s">
        <v>40</v>
      </c>
      <c r="J20" s="4"/>
      <c r="K20" s="4">
        <v>130</v>
      </c>
      <c r="L20" s="5">
        <f t="shared" si="0"/>
        <v>130</v>
      </c>
      <c r="M20" s="14"/>
    </row>
    <row r="21" spans="1:13" ht="20.100000000000001" customHeight="1">
      <c r="A21" s="11">
        <f t="shared" si="3"/>
        <v>45401</v>
      </c>
      <c r="B21" s="12" t="s">
        <v>18</v>
      </c>
      <c r="C21" s="4" t="s">
        <v>34</v>
      </c>
      <c r="D21" s="4"/>
      <c r="E21" s="4" t="s">
        <v>23</v>
      </c>
      <c r="F21" s="4"/>
      <c r="G21" s="4" t="s">
        <v>21</v>
      </c>
      <c r="H21" s="4"/>
      <c r="I21" s="4" t="s">
        <v>35</v>
      </c>
      <c r="J21" s="4"/>
      <c r="K21" s="4">
        <v>130</v>
      </c>
      <c r="L21" s="5">
        <f t="shared" si="0"/>
        <v>130</v>
      </c>
      <c r="M21" s="14"/>
    </row>
    <row r="22" spans="1:13" ht="8.1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8.1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20.100000000000001" customHeight="1">
      <c r="A24" s="11">
        <f>A21+3</f>
        <v>45404</v>
      </c>
      <c r="B24" s="12" t="s">
        <v>15</v>
      </c>
      <c r="C24" s="4" t="s">
        <v>43</v>
      </c>
      <c r="D24" s="4"/>
      <c r="E24" s="4" t="s">
        <v>23</v>
      </c>
      <c r="F24" s="4"/>
      <c r="G24" s="4" t="s">
        <v>21</v>
      </c>
      <c r="H24" s="4"/>
      <c r="I24" s="4" t="s">
        <v>98</v>
      </c>
      <c r="J24" s="4"/>
      <c r="K24" s="4">
        <v>130</v>
      </c>
      <c r="L24" s="5">
        <f t="shared" si="0"/>
        <v>130</v>
      </c>
      <c r="M24" s="14"/>
    </row>
    <row r="25" spans="1:13" ht="20.100000000000001" customHeight="1">
      <c r="A25" s="11">
        <f>A24+1</f>
        <v>45405</v>
      </c>
      <c r="B25" s="12" t="s">
        <v>14</v>
      </c>
      <c r="C25" s="4" t="s">
        <v>100</v>
      </c>
      <c r="D25" s="4"/>
      <c r="E25" s="4" t="s">
        <v>62</v>
      </c>
      <c r="F25" s="4"/>
      <c r="G25" s="4" t="s">
        <v>99</v>
      </c>
      <c r="H25" s="4"/>
      <c r="I25" s="4" t="s">
        <v>99</v>
      </c>
      <c r="J25" s="4"/>
      <c r="K25" s="4">
        <v>130</v>
      </c>
      <c r="L25" s="5">
        <f t="shared" si="0"/>
        <v>130</v>
      </c>
      <c r="M25" s="14"/>
    </row>
    <row r="26" spans="1:13" ht="20.100000000000001" customHeight="1">
      <c r="A26" s="11">
        <f t="shared" ref="A26:A28" si="4">A25+1</f>
        <v>45406</v>
      </c>
      <c r="B26" s="12" t="s">
        <v>16</v>
      </c>
      <c r="C26" s="4" t="s">
        <v>42</v>
      </c>
      <c r="D26" s="4"/>
      <c r="E26" s="4" t="s">
        <v>23</v>
      </c>
      <c r="F26" s="4"/>
      <c r="G26" s="4" t="s">
        <v>27</v>
      </c>
      <c r="H26" s="4"/>
      <c r="I26" s="4" t="s">
        <v>33</v>
      </c>
      <c r="J26" s="4"/>
      <c r="K26" s="4">
        <v>130</v>
      </c>
      <c r="L26" s="5">
        <f t="shared" si="0"/>
        <v>130</v>
      </c>
      <c r="M26" s="14"/>
    </row>
    <row r="27" spans="1:13" ht="20.100000000000001" customHeight="1">
      <c r="A27" s="11">
        <f t="shared" si="4"/>
        <v>45407</v>
      </c>
      <c r="B27" s="12" t="s">
        <v>17</v>
      </c>
      <c r="C27" s="4" t="s">
        <v>53</v>
      </c>
      <c r="D27" s="4"/>
      <c r="E27" s="4" t="s">
        <v>23</v>
      </c>
      <c r="F27" s="4"/>
      <c r="G27" s="4" t="s">
        <v>21</v>
      </c>
      <c r="H27" s="4"/>
      <c r="I27" s="4" t="s">
        <v>97</v>
      </c>
      <c r="J27" s="4"/>
      <c r="K27" s="4">
        <v>130</v>
      </c>
      <c r="L27" s="5">
        <f t="shared" si="0"/>
        <v>130</v>
      </c>
      <c r="M27" s="14"/>
    </row>
    <row r="28" spans="1:13" ht="20.100000000000001" customHeight="1">
      <c r="A28" s="11">
        <f t="shared" si="4"/>
        <v>45408</v>
      </c>
      <c r="B28" s="12" t="s">
        <v>18</v>
      </c>
      <c r="C28" s="4" t="s">
        <v>103</v>
      </c>
      <c r="D28" s="4"/>
      <c r="E28" s="4" t="s">
        <v>23</v>
      </c>
      <c r="F28" s="4"/>
      <c r="G28" s="4" t="s">
        <v>21</v>
      </c>
      <c r="H28" s="4"/>
      <c r="I28" s="4" t="s">
        <v>35</v>
      </c>
      <c r="J28" s="4"/>
      <c r="K28" s="4">
        <v>130</v>
      </c>
      <c r="L28" s="5">
        <f t="shared" si="0"/>
        <v>130</v>
      </c>
      <c r="M28" s="14"/>
    </row>
    <row r="29" spans="1:13" ht="8.1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8.1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20.100000000000001" customHeight="1">
      <c r="A31" s="11">
        <f>A28+3</f>
        <v>45411</v>
      </c>
      <c r="B31" s="12" t="s">
        <v>15</v>
      </c>
      <c r="C31" s="4" t="s">
        <v>52</v>
      </c>
      <c r="D31" s="4"/>
      <c r="E31" s="4" t="s">
        <v>23</v>
      </c>
      <c r="F31" s="4"/>
      <c r="G31" s="4" t="s">
        <v>21</v>
      </c>
      <c r="H31" s="4"/>
      <c r="I31" s="4" t="s">
        <v>40</v>
      </c>
      <c r="J31" s="4"/>
      <c r="K31" s="4">
        <v>130</v>
      </c>
      <c r="L31" s="5">
        <f t="shared" si="0"/>
        <v>130</v>
      </c>
      <c r="M31" s="14"/>
    </row>
    <row r="32" spans="1:13" ht="20.100000000000001" customHeight="1">
      <c r="A32" s="11">
        <f>A31+1</f>
        <v>45412</v>
      </c>
      <c r="B32" s="12" t="s">
        <v>14</v>
      </c>
      <c r="C32" s="4" t="s">
        <v>59</v>
      </c>
      <c r="D32" s="4"/>
      <c r="E32" s="4" t="s">
        <v>23</v>
      </c>
      <c r="F32" s="4"/>
      <c r="G32" s="4" t="s">
        <v>21</v>
      </c>
      <c r="H32" s="4"/>
      <c r="I32" s="4" t="s">
        <v>35</v>
      </c>
      <c r="J32" s="4"/>
      <c r="K32" s="4">
        <v>130</v>
      </c>
      <c r="L32" s="5">
        <f t="shared" si="0"/>
        <v>130</v>
      </c>
      <c r="M32" s="14"/>
    </row>
    <row r="33" spans="1:13" ht="11.25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3" ht="18.75" customHeight="1">
      <c r="A34" s="6"/>
      <c r="B34" s="1"/>
      <c r="C34" s="1" t="s">
        <v>19</v>
      </c>
      <c r="D34" s="1"/>
      <c r="E34" s="1" t="s">
        <v>9</v>
      </c>
      <c r="F34" s="1"/>
      <c r="G34" s="1" t="s">
        <v>12</v>
      </c>
      <c r="H34" s="1"/>
      <c r="I34" s="1" t="s">
        <v>20</v>
      </c>
      <c r="J34" s="1"/>
      <c r="K34" s="1"/>
      <c r="L34" s="1"/>
    </row>
    <row r="35" spans="1:13">
      <c r="A35" s="6"/>
      <c r="B35" s="1"/>
      <c r="C35" s="1" t="s">
        <v>8</v>
      </c>
      <c r="D35" s="1"/>
      <c r="E35" s="1" t="s">
        <v>10</v>
      </c>
      <c r="F35" s="1"/>
      <c r="G35" s="1" t="s">
        <v>13</v>
      </c>
      <c r="H35" s="1"/>
      <c r="I35" s="1" t="s">
        <v>11</v>
      </c>
      <c r="J35" s="1"/>
      <c r="K35" s="1"/>
      <c r="L35" s="1"/>
    </row>
  </sheetData>
  <mergeCells count="2">
    <mergeCell ref="A1:B1"/>
    <mergeCell ref="A2:L2"/>
  </mergeCells>
  <pageMargins left="0.25" right="0.25" top="0.53" bottom="0.3" header="0.28999999999999998" footer="0.3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G9" sqref="G9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20.100000000000001" customHeight="1">
      <c r="A3" s="11">
        <v>45413</v>
      </c>
      <c r="B3" s="12" t="s">
        <v>16</v>
      </c>
      <c r="C3" s="4" t="s">
        <v>100</v>
      </c>
      <c r="D3" s="4"/>
      <c r="E3" s="4" t="s">
        <v>61</v>
      </c>
      <c r="F3" s="4"/>
      <c r="G3" s="4" t="s">
        <v>105</v>
      </c>
      <c r="H3" s="4"/>
      <c r="I3" s="4" t="s">
        <v>99</v>
      </c>
      <c r="J3" s="4"/>
      <c r="K3" s="4"/>
      <c r="L3" s="5">
        <f>SUM(D3:K3)</f>
        <v>0</v>
      </c>
      <c r="M3" s="14"/>
    </row>
    <row r="4" spans="1:13" ht="20.100000000000001" customHeight="1">
      <c r="A4" s="11">
        <f>A3+1</f>
        <v>45414</v>
      </c>
      <c r="B4" s="12" t="s">
        <v>17</v>
      </c>
      <c r="C4" s="4" t="s">
        <v>39</v>
      </c>
      <c r="D4" s="4"/>
      <c r="E4" s="4" t="s">
        <v>23</v>
      </c>
      <c r="F4" s="4"/>
      <c r="G4" s="4" t="s">
        <v>35</v>
      </c>
      <c r="H4" s="4"/>
      <c r="I4" s="4" t="s">
        <v>117</v>
      </c>
      <c r="J4" s="4"/>
      <c r="K4" s="4"/>
      <c r="L4" s="5">
        <f t="shared" ref="L4:L33" si="0">SUM(D4:K4)</f>
        <v>0</v>
      </c>
      <c r="M4" s="14"/>
    </row>
    <row r="5" spans="1:13" ht="20.100000000000001" customHeight="1">
      <c r="A5" s="11">
        <f t="shared" ref="A5" si="1">A4+1</f>
        <v>45415</v>
      </c>
      <c r="B5" s="12" t="s">
        <v>18</v>
      </c>
      <c r="C5" s="4" t="s">
        <v>116</v>
      </c>
      <c r="D5" s="4"/>
      <c r="E5" s="4" t="s">
        <v>23</v>
      </c>
      <c r="F5" s="4"/>
      <c r="G5" s="4" t="s">
        <v>110</v>
      </c>
      <c r="H5" s="4"/>
      <c r="I5" s="4" t="s">
        <v>120</v>
      </c>
      <c r="J5" s="4"/>
      <c r="K5" s="4"/>
      <c r="L5" s="5">
        <f t="shared" si="0"/>
        <v>0</v>
      </c>
      <c r="M5" s="14"/>
    </row>
    <row r="6" spans="1:13" ht="8.1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5"/>
      <c r="M6" s="14"/>
    </row>
    <row r="7" spans="1:13" ht="8.1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5"/>
      <c r="M7" s="14"/>
    </row>
    <row r="8" spans="1:13" ht="20.100000000000001" customHeight="1">
      <c r="A8" s="11">
        <f>A5+3</f>
        <v>45418</v>
      </c>
      <c r="B8" s="12" t="s">
        <v>15</v>
      </c>
      <c r="C8" s="4" t="s">
        <v>109</v>
      </c>
      <c r="D8" s="4"/>
      <c r="E8" s="4" t="s">
        <v>23</v>
      </c>
      <c r="F8" s="4"/>
      <c r="G8" s="4" t="s">
        <v>21</v>
      </c>
      <c r="H8" s="4"/>
      <c r="I8" s="4" t="s">
        <v>40</v>
      </c>
      <c r="J8" s="4"/>
      <c r="K8" s="4"/>
      <c r="L8" s="5">
        <f t="shared" si="0"/>
        <v>0</v>
      </c>
      <c r="M8" s="14"/>
    </row>
    <row r="9" spans="1:13" ht="20.100000000000001" customHeight="1">
      <c r="A9" s="11">
        <f>A8+1</f>
        <v>45419</v>
      </c>
      <c r="B9" s="12" t="s">
        <v>14</v>
      </c>
      <c r="C9" s="4" t="s">
        <v>42</v>
      </c>
      <c r="D9" s="4"/>
      <c r="E9" s="4"/>
      <c r="F9" s="4"/>
      <c r="G9" s="4" t="s">
        <v>27</v>
      </c>
      <c r="H9" s="4"/>
      <c r="I9" s="4" t="s">
        <v>33</v>
      </c>
      <c r="J9" s="4"/>
      <c r="K9" s="4"/>
      <c r="L9" s="5">
        <f t="shared" si="0"/>
        <v>0</v>
      </c>
      <c r="M9" s="14"/>
    </row>
    <row r="10" spans="1:13" ht="20.100000000000001" customHeight="1">
      <c r="A10" s="11">
        <f t="shared" ref="A10:A12" si="2">A9+1</f>
        <v>45420</v>
      </c>
      <c r="B10" s="12" t="s">
        <v>16</v>
      </c>
      <c r="C10" s="4" t="s">
        <v>111</v>
      </c>
      <c r="D10" s="4"/>
      <c r="E10" s="4" t="s">
        <v>23</v>
      </c>
      <c r="F10" s="4"/>
      <c r="G10" s="4" t="s">
        <v>21</v>
      </c>
      <c r="H10" s="4"/>
      <c r="I10" s="4" t="s">
        <v>33</v>
      </c>
      <c r="J10" s="4"/>
      <c r="K10" s="4"/>
      <c r="L10" s="5">
        <f t="shared" si="0"/>
        <v>0</v>
      </c>
      <c r="M10" s="14"/>
    </row>
    <row r="11" spans="1:13" ht="20.100000000000001" customHeight="1">
      <c r="A11" s="11">
        <f t="shared" si="2"/>
        <v>45421</v>
      </c>
      <c r="B11" s="12" t="s">
        <v>17</v>
      </c>
      <c r="C11" s="4" t="s">
        <v>107</v>
      </c>
      <c r="D11" s="4"/>
      <c r="E11" s="4" t="s">
        <v>23</v>
      </c>
      <c r="F11" s="4"/>
      <c r="G11" s="4" t="s">
        <v>21</v>
      </c>
      <c r="H11" s="4"/>
      <c r="I11" s="4" t="s">
        <v>33</v>
      </c>
      <c r="J11" s="4"/>
      <c r="K11" s="4"/>
      <c r="L11" s="5">
        <f t="shared" si="0"/>
        <v>0</v>
      </c>
      <c r="M11" s="14"/>
    </row>
    <row r="12" spans="1:13" ht="20.100000000000001" customHeight="1">
      <c r="A12" s="11">
        <f t="shared" si="2"/>
        <v>45422</v>
      </c>
      <c r="B12" s="12" t="s">
        <v>18</v>
      </c>
      <c r="C12" s="4" t="s">
        <v>71</v>
      </c>
      <c r="D12" s="4"/>
      <c r="E12" s="4" t="s">
        <v>23</v>
      </c>
      <c r="F12" s="4"/>
      <c r="G12" s="4" t="s">
        <v>27</v>
      </c>
      <c r="H12" s="4"/>
      <c r="I12" s="4" t="s">
        <v>84</v>
      </c>
      <c r="J12" s="4"/>
      <c r="K12" s="4"/>
      <c r="L12" s="5">
        <f t="shared" si="0"/>
        <v>0</v>
      </c>
      <c r="M12" s="14"/>
    </row>
    <row r="13" spans="1:13" ht="8.1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14"/>
    </row>
    <row r="14" spans="1:13" ht="8.1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5"/>
      <c r="M14" s="14"/>
    </row>
    <row r="15" spans="1:13" ht="20.100000000000001" customHeight="1">
      <c r="A15" s="11">
        <f>A12+3</f>
        <v>45425</v>
      </c>
      <c r="B15" s="12" t="s">
        <v>15</v>
      </c>
      <c r="C15" s="4" t="s">
        <v>70</v>
      </c>
      <c r="D15" s="4"/>
      <c r="E15" s="4" t="s">
        <v>23</v>
      </c>
      <c r="F15" s="4"/>
      <c r="G15" s="4" t="s">
        <v>112</v>
      </c>
      <c r="H15" s="4"/>
      <c r="I15" s="4" t="s">
        <v>115</v>
      </c>
      <c r="J15" s="4"/>
      <c r="K15" s="4"/>
      <c r="L15" s="5">
        <f t="shared" si="0"/>
        <v>0</v>
      </c>
      <c r="M15" s="14"/>
    </row>
    <row r="16" spans="1:13" ht="20.100000000000001" customHeight="1">
      <c r="A16" s="11">
        <f>A15+1</f>
        <v>45426</v>
      </c>
      <c r="B16" s="12" t="s">
        <v>14</v>
      </c>
      <c r="C16" s="4" t="s">
        <v>108</v>
      </c>
      <c r="D16" s="4"/>
      <c r="E16" s="4" t="s">
        <v>23</v>
      </c>
      <c r="F16" s="4"/>
      <c r="G16" s="4" t="s">
        <v>110</v>
      </c>
      <c r="H16" s="4"/>
      <c r="I16" s="4" t="s">
        <v>40</v>
      </c>
      <c r="J16" s="4"/>
      <c r="K16" s="4"/>
      <c r="L16" s="5">
        <f t="shared" si="0"/>
        <v>0</v>
      </c>
      <c r="M16" s="14"/>
    </row>
    <row r="17" spans="1:13" ht="20.100000000000001" customHeight="1">
      <c r="A17" s="11">
        <f t="shared" ref="A17:A19" si="3">A16+1</f>
        <v>45427</v>
      </c>
      <c r="B17" s="12" t="s">
        <v>16</v>
      </c>
      <c r="C17" s="4" t="s">
        <v>121</v>
      </c>
      <c r="D17" s="4"/>
      <c r="E17" s="4" t="s">
        <v>23</v>
      </c>
      <c r="F17" s="4"/>
      <c r="G17" s="4" t="s">
        <v>30</v>
      </c>
      <c r="H17" s="4"/>
      <c r="I17" s="4" t="s">
        <v>31</v>
      </c>
      <c r="J17" s="4"/>
      <c r="K17" s="4"/>
      <c r="L17" s="5">
        <f t="shared" si="0"/>
        <v>0</v>
      </c>
      <c r="M17" s="14"/>
    </row>
    <row r="18" spans="1:13" ht="20.100000000000001" customHeight="1">
      <c r="A18" s="11">
        <f t="shared" si="3"/>
        <v>45428</v>
      </c>
      <c r="B18" s="12" t="s">
        <v>17</v>
      </c>
      <c r="C18" s="4" t="s">
        <v>48</v>
      </c>
      <c r="D18" s="4"/>
      <c r="E18" s="4" t="s">
        <v>23</v>
      </c>
      <c r="F18" s="4"/>
      <c r="G18" s="4" t="s">
        <v>27</v>
      </c>
      <c r="H18" s="4"/>
      <c r="I18" s="4" t="s">
        <v>33</v>
      </c>
      <c r="J18" s="4"/>
      <c r="K18" s="4"/>
      <c r="L18" s="5">
        <f t="shared" si="0"/>
        <v>0</v>
      </c>
      <c r="M18" s="14"/>
    </row>
    <row r="19" spans="1:13" ht="20.100000000000001" customHeight="1">
      <c r="A19" s="11">
        <f t="shared" si="3"/>
        <v>45429</v>
      </c>
      <c r="B19" s="12" t="s">
        <v>18</v>
      </c>
      <c r="C19" s="4" t="s">
        <v>113</v>
      </c>
      <c r="D19" s="4"/>
      <c r="E19" s="4" t="s">
        <v>23</v>
      </c>
      <c r="F19" s="4"/>
      <c r="G19" s="4" t="s">
        <v>110</v>
      </c>
      <c r="H19" s="4"/>
      <c r="I19" s="4" t="s">
        <v>114</v>
      </c>
      <c r="J19" s="4"/>
      <c r="K19" s="4"/>
      <c r="L19" s="5">
        <f t="shared" si="0"/>
        <v>0</v>
      </c>
      <c r="M19" s="14"/>
    </row>
    <row r="20" spans="1:13" ht="8.1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5"/>
      <c r="M20" s="14"/>
    </row>
    <row r="21" spans="1:13" ht="8.1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5"/>
      <c r="M21" s="14"/>
    </row>
    <row r="22" spans="1:13" ht="20.100000000000001" customHeight="1">
      <c r="A22" s="11">
        <f>A19+3</f>
        <v>45432</v>
      </c>
      <c r="B22" s="12" t="s">
        <v>15</v>
      </c>
      <c r="C22" s="4" t="s">
        <v>52</v>
      </c>
      <c r="D22" s="4"/>
      <c r="E22" s="4" t="s">
        <v>23</v>
      </c>
      <c r="F22" s="4"/>
      <c r="G22" s="4" t="s">
        <v>21</v>
      </c>
      <c r="H22" s="4"/>
      <c r="I22" s="4" t="s">
        <v>40</v>
      </c>
      <c r="J22" s="4"/>
      <c r="K22" s="4"/>
      <c r="L22" s="5">
        <f t="shared" si="0"/>
        <v>0</v>
      </c>
      <c r="M22" s="14"/>
    </row>
    <row r="23" spans="1:13" ht="20.100000000000001" customHeight="1">
      <c r="A23" s="11">
        <f>A22+1</f>
        <v>45433</v>
      </c>
      <c r="B23" s="12" t="s">
        <v>14</v>
      </c>
      <c r="C23" s="4" t="s">
        <v>54</v>
      </c>
      <c r="D23" s="4"/>
      <c r="E23" s="4" t="s">
        <v>23</v>
      </c>
      <c r="F23" s="4"/>
      <c r="G23" s="4" t="s">
        <v>21</v>
      </c>
      <c r="H23" s="4"/>
      <c r="I23" s="4" t="s">
        <v>86</v>
      </c>
      <c r="J23" s="4"/>
      <c r="K23" s="4"/>
      <c r="L23" s="5">
        <f t="shared" si="0"/>
        <v>0</v>
      </c>
      <c r="M23" s="14"/>
    </row>
    <row r="24" spans="1:13" ht="20.100000000000001" customHeight="1">
      <c r="A24" s="11">
        <f t="shared" ref="A24:A26" si="4">A23+1</f>
        <v>45434</v>
      </c>
      <c r="B24" s="12" t="s">
        <v>16</v>
      </c>
      <c r="C24" s="4" t="s">
        <v>46</v>
      </c>
      <c r="D24" s="4"/>
      <c r="E24" s="4" t="s">
        <v>23</v>
      </c>
      <c r="F24" s="4"/>
      <c r="G24" s="4" t="s">
        <v>21</v>
      </c>
      <c r="H24" s="4"/>
      <c r="I24" s="4" t="s">
        <v>33</v>
      </c>
      <c r="J24" s="4"/>
      <c r="K24" s="4"/>
      <c r="L24" s="5">
        <f t="shared" si="0"/>
        <v>0</v>
      </c>
      <c r="M24" s="14"/>
    </row>
    <row r="25" spans="1:13" ht="20.100000000000001" customHeight="1">
      <c r="A25" s="11">
        <f t="shared" si="4"/>
        <v>45435</v>
      </c>
      <c r="B25" s="12" t="s">
        <v>17</v>
      </c>
      <c r="C25" s="4" t="s">
        <v>106</v>
      </c>
      <c r="D25" s="4"/>
      <c r="E25" s="4" t="s">
        <v>23</v>
      </c>
      <c r="F25" s="4"/>
      <c r="G25" s="4" t="s">
        <v>21</v>
      </c>
      <c r="H25" s="4"/>
      <c r="I25" s="4" t="s">
        <v>40</v>
      </c>
      <c r="J25" s="4"/>
      <c r="K25" s="4"/>
      <c r="L25" s="5">
        <f t="shared" si="0"/>
        <v>0</v>
      </c>
      <c r="M25" s="14"/>
    </row>
    <row r="26" spans="1:13" ht="20.100000000000001" customHeight="1">
      <c r="A26" s="11">
        <f t="shared" si="4"/>
        <v>45436</v>
      </c>
      <c r="B26" s="12" t="s">
        <v>18</v>
      </c>
      <c r="C26" s="4" t="s">
        <v>26</v>
      </c>
      <c r="D26" s="4"/>
      <c r="E26" s="4" t="s">
        <v>23</v>
      </c>
      <c r="F26" s="4"/>
      <c r="G26" s="4" t="s">
        <v>27</v>
      </c>
      <c r="H26" s="4"/>
      <c r="I26" s="4" t="s">
        <v>50</v>
      </c>
      <c r="J26" s="4"/>
      <c r="K26" s="4"/>
      <c r="L26" s="5">
        <f t="shared" si="0"/>
        <v>0</v>
      </c>
      <c r="M26" s="14"/>
    </row>
    <row r="27" spans="1:13" ht="8.1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5"/>
      <c r="M27" s="14"/>
    </row>
    <row r="28" spans="1:13" ht="8.1" customHeight="1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5"/>
      <c r="M28" s="14"/>
    </row>
    <row r="29" spans="1:13" ht="20.100000000000001" customHeight="1">
      <c r="A29" s="11">
        <f>A26+3</f>
        <v>45439</v>
      </c>
      <c r="B29" s="12" t="s">
        <v>15</v>
      </c>
      <c r="C29" s="4" t="s">
        <v>90</v>
      </c>
      <c r="D29" s="4"/>
      <c r="E29" s="4" t="s">
        <v>23</v>
      </c>
      <c r="F29" s="4"/>
      <c r="G29" s="4" t="s">
        <v>30</v>
      </c>
      <c r="H29" s="4"/>
      <c r="I29" s="4" t="s">
        <v>31</v>
      </c>
      <c r="J29" s="4"/>
      <c r="K29" s="4"/>
      <c r="L29" s="5">
        <f t="shared" si="0"/>
        <v>0</v>
      </c>
      <c r="M29" s="14"/>
    </row>
    <row r="30" spans="1:13" ht="20.100000000000001" customHeight="1">
      <c r="A30" s="11">
        <f>A29+1</f>
        <v>45440</v>
      </c>
      <c r="B30" s="12" t="s">
        <v>14</v>
      </c>
      <c r="C30" s="4" t="s">
        <v>70</v>
      </c>
      <c r="D30" s="4"/>
      <c r="E30" s="4" t="s">
        <v>23</v>
      </c>
      <c r="F30" s="4"/>
      <c r="G30" s="4" t="s">
        <v>21</v>
      </c>
      <c r="H30" s="4"/>
      <c r="I30" s="4" t="s">
        <v>118</v>
      </c>
      <c r="J30" s="4"/>
      <c r="K30" s="4"/>
      <c r="L30" s="5">
        <f t="shared" si="0"/>
        <v>0</v>
      </c>
      <c r="M30" s="14"/>
    </row>
    <row r="31" spans="1:13" ht="20.100000000000001" customHeight="1">
      <c r="A31" s="11">
        <f t="shared" ref="A31:A33" si="5">A30+1</f>
        <v>45441</v>
      </c>
      <c r="B31" s="12" t="s">
        <v>16</v>
      </c>
      <c r="C31" s="4" t="s">
        <v>42</v>
      </c>
      <c r="D31" s="4"/>
      <c r="E31" s="4" t="s">
        <v>23</v>
      </c>
      <c r="F31" s="4"/>
      <c r="G31" s="4" t="s">
        <v>27</v>
      </c>
      <c r="H31" s="4"/>
      <c r="I31" s="4" t="s">
        <v>33</v>
      </c>
      <c r="J31" s="4"/>
      <c r="K31" s="4"/>
      <c r="L31" s="5">
        <f t="shared" si="0"/>
        <v>0</v>
      </c>
      <c r="M31" s="14"/>
    </row>
    <row r="32" spans="1:13" ht="20.100000000000001" customHeight="1">
      <c r="A32" s="11">
        <f t="shared" si="5"/>
        <v>45442</v>
      </c>
      <c r="B32" s="12" t="s">
        <v>17</v>
      </c>
      <c r="C32" s="4" t="s">
        <v>119</v>
      </c>
      <c r="D32" s="4"/>
      <c r="E32" s="4" t="s">
        <v>23</v>
      </c>
      <c r="F32" s="4"/>
      <c r="G32" s="4" t="s">
        <v>21</v>
      </c>
      <c r="H32" s="4"/>
      <c r="I32" s="4" t="s">
        <v>120</v>
      </c>
      <c r="J32" s="4"/>
      <c r="K32" s="4"/>
      <c r="L32" s="5">
        <f t="shared" si="0"/>
        <v>0</v>
      </c>
      <c r="M32" s="14"/>
    </row>
    <row r="33" spans="1:13" ht="20.100000000000001" customHeight="1">
      <c r="A33" s="11">
        <f t="shared" si="5"/>
        <v>45443</v>
      </c>
      <c r="B33" s="12" t="s">
        <v>18</v>
      </c>
      <c r="C33" s="4" t="s">
        <v>59</v>
      </c>
      <c r="D33" s="4"/>
      <c r="E33" s="4" t="s">
        <v>23</v>
      </c>
      <c r="F33" s="4"/>
      <c r="G33" s="4" t="s">
        <v>21</v>
      </c>
      <c r="H33" s="4"/>
      <c r="I33" s="4" t="s">
        <v>35</v>
      </c>
      <c r="J33" s="4"/>
      <c r="K33" s="4"/>
      <c r="L33" s="5">
        <f t="shared" si="0"/>
        <v>0</v>
      </c>
      <c r="M33" s="14"/>
    </row>
    <row r="34" spans="1:13" ht="8.1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3" ht="8.1" customHeight="1">
      <c r="A35" s="15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6"/>
      <c r="M35" s="14"/>
    </row>
    <row r="36" spans="1:13" ht="11.25" customHeight="1">
      <c r="A36" s="15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6"/>
      <c r="M36" s="14"/>
    </row>
    <row r="37" spans="1:13" ht="18.75" customHeight="1">
      <c r="A37" s="6"/>
      <c r="B37" s="1"/>
      <c r="C37" s="1" t="s">
        <v>19</v>
      </c>
      <c r="D37" s="1"/>
      <c r="E37" s="1" t="s">
        <v>9</v>
      </c>
      <c r="F37" s="1"/>
      <c r="G37" s="1" t="s">
        <v>12</v>
      </c>
      <c r="H37" s="1"/>
      <c r="I37" s="1" t="s">
        <v>20</v>
      </c>
      <c r="J37" s="1"/>
      <c r="K37" s="1"/>
      <c r="L37" s="1"/>
    </row>
    <row r="38" spans="1:13">
      <c r="A38" s="6"/>
      <c r="B38" s="1"/>
      <c r="C38" s="1" t="s">
        <v>8</v>
      </c>
      <c r="D38" s="1"/>
      <c r="E38" s="1" t="s">
        <v>10</v>
      </c>
      <c r="F38" s="1"/>
      <c r="G38" s="1" t="s">
        <v>13</v>
      </c>
      <c r="H38" s="1"/>
      <c r="I38" s="1" t="s">
        <v>11</v>
      </c>
      <c r="J38" s="1"/>
      <c r="K38" s="1"/>
      <c r="L38" s="1"/>
    </row>
  </sheetData>
  <mergeCells count="2">
    <mergeCell ref="A1:B1"/>
    <mergeCell ref="A2:L2"/>
  </mergeCells>
  <phoneticPr fontId="4" type="noConversion"/>
  <pageMargins left="0.25" right="0.25" top="0.53" bottom="0.3" header="0.28999999999999998" footer="0.3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>
      <selection activeCell="G28" sqref="G28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20.100000000000001" customHeight="1">
      <c r="A3" s="11">
        <v>45446</v>
      </c>
      <c r="B3" s="12" t="s">
        <v>15</v>
      </c>
      <c r="C3" s="4" t="s">
        <v>124</v>
      </c>
      <c r="D3" s="4"/>
      <c r="E3" s="4" t="s">
        <v>23</v>
      </c>
      <c r="F3" s="4"/>
      <c r="G3" s="4" t="s">
        <v>21</v>
      </c>
      <c r="H3" s="4"/>
      <c r="I3" s="4" t="s">
        <v>40</v>
      </c>
      <c r="J3" s="4"/>
      <c r="K3" s="4"/>
      <c r="L3" s="5">
        <f>SUM(D3:K3)</f>
        <v>0</v>
      </c>
      <c r="M3" s="14"/>
    </row>
    <row r="4" spans="1:13" ht="20.100000000000001" customHeight="1">
      <c r="A4" s="11">
        <f>A3+1</f>
        <v>45447</v>
      </c>
      <c r="B4" s="12" t="s">
        <v>14</v>
      </c>
      <c r="C4" s="4" t="s">
        <v>108</v>
      </c>
      <c r="D4" s="4"/>
      <c r="E4" s="4" t="s">
        <v>23</v>
      </c>
      <c r="F4" s="4"/>
      <c r="G4" s="4" t="s">
        <v>21</v>
      </c>
      <c r="H4" s="4"/>
      <c r="I4" s="4" t="s">
        <v>35</v>
      </c>
      <c r="J4" s="4"/>
      <c r="K4" s="4"/>
      <c r="L4" s="5">
        <f t="shared" ref="L4:L28" si="0">SUM(D4:K4)</f>
        <v>0</v>
      </c>
      <c r="M4" s="14"/>
    </row>
    <row r="5" spans="1:13" ht="20.100000000000001" customHeight="1">
      <c r="A5" s="11">
        <f t="shared" ref="A5:A7" si="1">A4+1</f>
        <v>45448</v>
      </c>
      <c r="B5" s="12" t="s">
        <v>16</v>
      </c>
      <c r="C5" s="4" t="s">
        <v>127</v>
      </c>
      <c r="D5" s="4"/>
      <c r="E5" s="4" t="s">
        <v>23</v>
      </c>
      <c r="F5" s="4"/>
      <c r="G5" s="4" t="s">
        <v>128</v>
      </c>
      <c r="H5" s="4"/>
      <c r="I5" s="4" t="s">
        <v>126</v>
      </c>
      <c r="J5" s="4"/>
      <c r="K5" s="4"/>
      <c r="L5" s="5">
        <f t="shared" si="0"/>
        <v>0</v>
      </c>
      <c r="M5" s="14"/>
    </row>
    <row r="6" spans="1:13" ht="20.100000000000001" customHeight="1">
      <c r="A6" s="11">
        <f t="shared" si="1"/>
        <v>45449</v>
      </c>
      <c r="B6" s="12" t="s">
        <v>17</v>
      </c>
      <c r="C6" s="4" t="s">
        <v>28</v>
      </c>
      <c r="D6" s="4"/>
      <c r="E6" s="4" t="s">
        <v>23</v>
      </c>
      <c r="F6" s="4"/>
      <c r="G6" s="4" t="s">
        <v>21</v>
      </c>
      <c r="H6" s="4"/>
      <c r="I6" s="4" t="s">
        <v>40</v>
      </c>
      <c r="J6" s="4"/>
      <c r="K6" s="4"/>
      <c r="L6" s="5">
        <f t="shared" si="0"/>
        <v>0</v>
      </c>
      <c r="M6" s="14"/>
    </row>
    <row r="7" spans="1:13" ht="20.100000000000001" customHeight="1">
      <c r="A7" s="11">
        <f t="shared" si="1"/>
        <v>45450</v>
      </c>
      <c r="B7" s="12" t="s">
        <v>18</v>
      </c>
      <c r="C7" s="4" t="s">
        <v>51</v>
      </c>
      <c r="D7" s="4"/>
      <c r="E7" s="4" t="s">
        <v>23</v>
      </c>
      <c r="F7" s="4"/>
      <c r="G7" s="4" t="s">
        <v>35</v>
      </c>
      <c r="H7" s="4"/>
      <c r="I7" s="4" t="s">
        <v>126</v>
      </c>
      <c r="J7" s="4"/>
      <c r="K7" s="4"/>
      <c r="L7" s="5">
        <f t="shared" si="0"/>
        <v>0</v>
      </c>
      <c r="M7" s="14"/>
    </row>
    <row r="8" spans="1:13" ht="8.1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8.1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20.100000000000001" customHeight="1">
      <c r="A10" s="11">
        <f>A7+3</f>
        <v>45453</v>
      </c>
      <c r="B10" s="12" t="s">
        <v>15</v>
      </c>
      <c r="C10" s="4" t="s">
        <v>125</v>
      </c>
      <c r="D10" s="4"/>
      <c r="E10" s="4" t="s">
        <v>23</v>
      </c>
      <c r="F10" s="4"/>
      <c r="G10" s="4" t="s">
        <v>21</v>
      </c>
      <c r="H10" s="4"/>
      <c r="I10" s="4" t="s">
        <v>72</v>
      </c>
      <c r="J10" s="4"/>
      <c r="K10" s="4"/>
      <c r="L10" s="5">
        <f t="shared" si="0"/>
        <v>0</v>
      </c>
      <c r="M10" s="14"/>
    </row>
    <row r="11" spans="1:13" ht="20.100000000000001" customHeight="1">
      <c r="A11" s="11">
        <f>A10+1</f>
        <v>45454</v>
      </c>
      <c r="B11" s="12" t="s">
        <v>14</v>
      </c>
      <c r="C11" s="4" t="s">
        <v>26</v>
      </c>
      <c r="D11" s="4"/>
      <c r="E11" s="4" t="s">
        <v>23</v>
      </c>
      <c r="F11" s="4"/>
      <c r="G11" s="4" t="s">
        <v>27</v>
      </c>
      <c r="H11" s="4"/>
      <c r="I11" s="4" t="s">
        <v>89</v>
      </c>
      <c r="J11" s="4"/>
      <c r="K11" s="4"/>
      <c r="L11" s="5">
        <f t="shared" si="0"/>
        <v>0</v>
      </c>
      <c r="M11" s="14"/>
    </row>
    <row r="12" spans="1:13" ht="20.100000000000001" customHeight="1">
      <c r="A12" s="11">
        <f t="shared" ref="A12:A14" si="2">A11+1</f>
        <v>45455</v>
      </c>
      <c r="B12" s="12" t="s">
        <v>16</v>
      </c>
      <c r="C12" s="4" t="s">
        <v>42</v>
      </c>
      <c r="D12" s="4"/>
      <c r="E12" s="4" t="s">
        <v>23</v>
      </c>
      <c r="F12" s="4"/>
      <c r="G12" s="4" t="s">
        <v>27</v>
      </c>
      <c r="H12" s="4"/>
      <c r="I12" s="4" t="s">
        <v>33</v>
      </c>
      <c r="J12" s="4"/>
      <c r="K12" s="4"/>
      <c r="L12" s="5">
        <f t="shared" si="0"/>
        <v>0</v>
      </c>
      <c r="M12" s="14"/>
    </row>
    <row r="13" spans="1:13" ht="20.100000000000001" customHeight="1">
      <c r="A13" s="11">
        <f t="shared" si="2"/>
        <v>45456</v>
      </c>
      <c r="B13" s="12" t="s">
        <v>17</v>
      </c>
      <c r="C13" s="4" t="s">
        <v>39</v>
      </c>
      <c r="D13" s="4"/>
      <c r="E13" s="4" t="s">
        <v>23</v>
      </c>
      <c r="F13" s="4"/>
      <c r="G13" s="4" t="s">
        <v>35</v>
      </c>
      <c r="H13" s="4"/>
      <c r="I13" s="4" t="s">
        <v>126</v>
      </c>
      <c r="J13" s="4"/>
      <c r="K13" s="4"/>
      <c r="L13" s="5">
        <f t="shared" si="0"/>
        <v>0</v>
      </c>
      <c r="M13" s="14"/>
    </row>
    <row r="14" spans="1:13" ht="20.100000000000001" customHeight="1">
      <c r="A14" s="11">
        <f t="shared" si="2"/>
        <v>45457</v>
      </c>
      <c r="B14" s="12" t="s">
        <v>18</v>
      </c>
      <c r="C14" s="4" t="s">
        <v>52</v>
      </c>
      <c r="D14" s="4"/>
      <c r="E14" s="4" t="s">
        <v>23</v>
      </c>
      <c r="F14" s="4"/>
      <c r="G14" s="4" t="s">
        <v>21</v>
      </c>
      <c r="H14" s="4"/>
      <c r="I14" s="4" t="s">
        <v>35</v>
      </c>
      <c r="J14" s="4"/>
      <c r="K14" s="4"/>
      <c r="L14" s="5">
        <f t="shared" si="0"/>
        <v>0</v>
      </c>
      <c r="M14" s="14"/>
    </row>
    <row r="15" spans="1:13" ht="8.1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8.1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20.100000000000001" customHeight="1">
      <c r="A17" s="11">
        <f>A14+3</f>
        <v>45460</v>
      </c>
      <c r="B17" s="12" t="s">
        <v>15</v>
      </c>
      <c r="C17" s="4" t="s">
        <v>122</v>
      </c>
      <c r="D17" s="4"/>
      <c r="E17" s="4" t="s">
        <v>99</v>
      </c>
      <c r="F17" s="4"/>
      <c r="G17" s="4"/>
      <c r="H17" s="4"/>
      <c r="I17" s="4"/>
      <c r="J17" s="4"/>
      <c r="K17" s="4"/>
      <c r="L17" s="5">
        <f t="shared" si="0"/>
        <v>0</v>
      </c>
      <c r="M17" s="14"/>
    </row>
    <row r="18" spans="1:13" ht="20.100000000000001" customHeight="1">
      <c r="A18" s="11">
        <f>A17+1</f>
        <v>45461</v>
      </c>
      <c r="B18" s="12" t="s">
        <v>14</v>
      </c>
      <c r="C18" s="4" t="s">
        <v>122</v>
      </c>
      <c r="D18" s="4"/>
      <c r="E18" s="4" t="s">
        <v>99</v>
      </c>
      <c r="F18" s="4"/>
      <c r="G18" s="4"/>
      <c r="H18" s="4"/>
      <c r="I18" s="4"/>
      <c r="J18" s="4"/>
      <c r="K18" s="4"/>
      <c r="L18" s="5">
        <f t="shared" si="0"/>
        <v>0</v>
      </c>
      <c r="M18" s="14"/>
    </row>
    <row r="19" spans="1:13" ht="20.100000000000001" customHeight="1">
      <c r="A19" s="11">
        <f t="shared" ref="A19:A21" si="3">A18+1</f>
        <v>45462</v>
      </c>
      <c r="B19" s="12" t="s">
        <v>16</v>
      </c>
      <c r="C19" s="4" t="s">
        <v>122</v>
      </c>
      <c r="D19" s="4"/>
      <c r="E19" s="4" t="s">
        <v>99</v>
      </c>
      <c r="F19" s="4"/>
      <c r="G19" s="4"/>
      <c r="H19" s="4"/>
      <c r="I19" s="4"/>
      <c r="J19" s="4"/>
      <c r="K19" s="4"/>
      <c r="L19" s="5">
        <f t="shared" si="0"/>
        <v>0</v>
      </c>
      <c r="M19" s="14"/>
    </row>
    <row r="20" spans="1:13" ht="20.100000000000001" customHeight="1">
      <c r="A20" s="11">
        <f t="shared" si="3"/>
        <v>45463</v>
      </c>
      <c r="B20" s="12" t="s">
        <v>17</v>
      </c>
      <c r="C20" s="4" t="s">
        <v>123</v>
      </c>
      <c r="D20" s="4"/>
      <c r="E20" s="4" t="s">
        <v>23</v>
      </c>
      <c r="F20" s="4"/>
      <c r="G20" s="4" t="s">
        <v>27</v>
      </c>
      <c r="H20" s="4"/>
      <c r="I20" s="4" t="s">
        <v>33</v>
      </c>
      <c r="J20" s="4"/>
      <c r="K20" s="4"/>
      <c r="L20" s="5">
        <f t="shared" si="0"/>
        <v>0</v>
      </c>
      <c r="M20" s="14"/>
    </row>
    <row r="21" spans="1:13" ht="20.100000000000001" customHeight="1">
      <c r="A21" s="11">
        <f t="shared" si="3"/>
        <v>45464</v>
      </c>
      <c r="B21" s="12" t="s">
        <v>18</v>
      </c>
      <c r="C21" s="4" t="s">
        <v>39</v>
      </c>
      <c r="D21" s="4"/>
      <c r="E21" s="4" t="s">
        <v>23</v>
      </c>
      <c r="F21" s="4"/>
      <c r="G21" s="4" t="s">
        <v>35</v>
      </c>
      <c r="H21" s="4"/>
      <c r="I21" s="4" t="s">
        <v>126</v>
      </c>
      <c r="J21" s="4"/>
      <c r="K21" s="4"/>
      <c r="L21" s="5">
        <f t="shared" si="0"/>
        <v>0</v>
      </c>
      <c r="M21" s="14"/>
    </row>
    <row r="22" spans="1:13" ht="8.1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8.1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20.100000000000001" customHeight="1">
      <c r="A24" s="11">
        <f>A21+3</f>
        <v>45467</v>
      </c>
      <c r="B24" s="12" t="s">
        <v>15</v>
      </c>
      <c r="C24" s="4" t="s">
        <v>124</v>
      </c>
      <c r="D24" s="4"/>
      <c r="E24" s="4" t="s">
        <v>23</v>
      </c>
      <c r="F24" s="4"/>
      <c r="G24" s="4" t="s">
        <v>21</v>
      </c>
      <c r="H24" s="4"/>
      <c r="I24" s="4" t="s">
        <v>40</v>
      </c>
      <c r="J24" s="4"/>
      <c r="K24" s="4"/>
      <c r="L24" s="5">
        <f t="shared" si="0"/>
        <v>0</v>
      </c>
      <c r="M24" s="14"/>
    </row>
    <row r="25" spans="1:13" ht="20.100000000000001" customHeight="1">
      <c r="A25" s="11">
        <f>A24+1</f>
        <v>45468</v>
      </c>
      <c r="B25" s="12" t="s">
        <v>14</v>
      </c>
      <c r="C25" s="4" t="s">
        <v>108</v>
      </c>
      <c r="D25" s="4"/>
      <c r="E25" s="4" t="s">
        <v>23</v>
      </c>
      <c r="F25" s="4"/>
      <c r="G25" s="4" t="s">
        <v>21</v>
      </c>
      <c r="H25" s="4"/>
      <c r="I25" s="4" t="s">
        <v>40</v>
      </c>
      <c r="J25" s="4"/>
      <c r="K25" s="4"/>
      <c r="L25" s="5">
        <f t="shared" si="0"/>
        <v>0</v>
      </c>
      <c r="M25" s="14"/>
    </row>
    <row r="26" spans="1:13" ht="20.100000000000001" customHeight="1">
      <c r="A26" s="11">
        <f t="shared" ref="A26:A28" si="4">A25+1</f>
        <v>45469</v>
      </c>
      <c r="B26" s="12" t="s">
        <v>16</v>
      </c>
      <c r="C26" s="4" t="s">
        <v>42</v>
      </c>
      <c r="D26" s="4"/>
      <c r="E26" s="4" t="s">
        <v>23</v>
      </c>
      <c r="F26" s="4"/>
      <c r="G26" s="4" t="s">
        <v>27</v>
      </c>
      <c r="H26" s="4"/>
      <c r="I26" s="4" t="s">
        <v>33</v>
      </c>
      <c r="J26" s="4"/>
      <c r="K26" s="4"/>
      <c r="L26" s="5">
        <f t="shared" si="0"/>
        <v>0</v>
      </c>
      <c r="M26" s="14"/>
    </row>
    <row r="27" spans="1:13" ht="20.100000000000001" customHeight="1">
      <c r="A27" s="11">
        <f t="shared" si="4"/>
        <v>45470</v>
      </c>
      <c r="B27" s="12" t="s">
        <v>17</v>
      </c>
      <c r="C27" s="4" t="s">
        <v>71</v>
      </c>
      <c r="D27" s="4"/>
      <c r="E27" s="4" t="s">
        <v>23</v>
      </c>
      <c r="F27" s="4"/>
      <c r="G27" s="4" t="s">
        <v>27</v>
      </c>
      <c r="H27" s="4"/>
      <c r="I27" s="4" t="s">
        <v>89</v>
      </c>
      <c r="J27" s="4"/>
      <c r="K27" s="4"/>
      <c r="L27" s="5">
        <f t="shared" si="0"/>
        <v>0</v>
      </c>
      <c r="M27" s="14"/>
    </row>
    <row r="28" spans="1:13" ht="20.100000000000001" customHeight="1">
      <c r="A28" s="11">
        <f t="shared" si="4"/>
        <v>45471</v>
      </c>
      <c r="B28" s="12" t="s">
        <v>18</v>
      </c>
      <c r="C28" s="4" t="s">
        <v>39</v>
      </c>
      <c r="D28" s="4"/>
      <c r="E28" s="4" t="s">
        <v>23</v>
      </c>
      <c r="F28" s="4"/>
      <c r="G28" s="4" t="s">
        <v>35</v>
      </c>
      <c r="H28" s="4"/>
      <c r="I28" s="4" t="s">
        <v>126</v>
      </c>
      <c r="J28" s="4"/>
      <c r="K28" s="4"/>
      <c r="L28" s="5">
        <f t="shared" si="0"/>
        <v>0</v>
      </c>
      <c r="M28" s="14"/>
    </row>
    <row r="29" spans="1:13" ht="8.1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8.1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11.25" customHeight="1">
      <c r="A31" s="15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6"/>
      <c r="M31" s="14"/>
    </row>
    <row r="32" spans="1:13" ht="18.75" customHeight="1">
      <c r="A32" s="6"/>
      <c r="B32" s="1"/>
      <c r="C32" s="1" t="s">
        <v>19</v>
      </c>
      <c r="D32" s="1"/>
      <c r="E32" s="1" t="s">
        <v>9</v>
      </c>
      <c r="F32" s="1"/>
      <c r="G32" s="1" t="s">
        <v>12</v>
      </c>
      <c r="H32" s="1"/>
      <c r="I32" s="1" t="s">
        <v>20</v>
      </c>
      <c r="J32" s="1"/>
      <c r="K32" s="1"/>
      <c r="L32" s="1"/>
    </row>
    <row r="33" spans="1:12">
      <c r="A33" s="6"/>
      <c r="B33" s="1"/>
      <c r="C33" s="1" t="s">
        <v>8</v>
      </c>
      <c r="D33" s="1"/>
      <c r="E33" s="1" t="s">
        <v>10</v>
      </c>
      <c r="F33" s="1"/>
      <c r="G33" s="1" t="s">
        <v>13</v>
      </c>
      <c r="H33" s="1"/>
      <c r="I33" s="1" t="s">
        <v>11</v>
      </c>
      <c r="J33" s="1"/>
      <c r="K33" s="1"/>
      <c r="L33" s="1"/>
    </row>
  </sheetData>
  <mergeCells count="2">
    <mergeCell ref="A1:B1"/>
    <mergeCell ref="A2:L2"/>
  </mergeCells>
  <pageMargins left="0.25" right="0.25" top="0.53" bottom="0.3" header="0.28999999999999998" footer="0.3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>
      <selection activeCell="I7" sqref="I7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20.100000000000001" customHeight="1">
      <c r="A3" s="11">
        <v>45474</v>
      </c>
      <c r="B3" s="12" t="s">
        <v>15</v>
      </c>
      <c r="C3" s="4" t="s">
        <v>43</v>
      </c>
      <c r="D3" s="4"/>
      <c r="E3" s="4" t="s">
        <v>23</v>
      </c>
      <c r="F3" s="4"/>
      <c r="G3" s="4" t="s">
        <v>131</v>
      </c>
      <c r="H3" s="4"/>
      <c r="I3" s="4" t="s">
        <v>132</v>
      </c>
      <c r="J3" s="4"/>
      <c r="K3" s="4"/>
      <c r="L3" s="5">
        <f>SUM(D3:K3)</f>
        <v>0</v>
      </c>
      <c r="M3" s="14"/>
    </row>
    <row r="4" spans="1:13" ht="20.100000000000001" customHeight="1">
      <c r="A4" s="11">
        <f>A3+1</f>
        <v>45475</v>
      </c>
      <c r="B4" s="12" t="s">
        <v>14</v>
      </c>
      <c r="C4" s="4" t="s">
        <v>46</v>
      </c>
      <c r="D4" s="4"/>
      <c r="E4" s="4" t="s">
        <v>23</v>
      </c>
      <c r="F4" s="4"/>
      <c r="G4" s="4" t="s">
        <v>21</v>
      </c>
      <c r="H4" s="4"/>
      <c r="I4" s="4" t="s">
        <v>33</v>
      </c>
      <c r="J4" s="4"/>
      <c r="K4" s="4"/>
      <c r="L4" s="5">
        <f t="shared" ref="L4:L33" si="0">SUM(D4:K4)</f>
        <v>0</v>
      </c>
      <c r="M4" s="14"/>
    </row>
    <row r="5" spans="1:13" ht="20.100000000000001" customHeight="1">
      <c r="A5" s="11">
        <f t="shared" ref="A5:A7" si="1">A4+1</f>
        <v>45476</v>
      </c>
      <c r="B5" s="12" t="s">
        <v>16</v>
      </c>
      <c r="C5" s="4" t="s">
        <v>135</v>
      </c>
      <c r="D5" s="4"/>
      <c r="E5" s="4" t="s">
        <v>23</v>
      </c>
      <c r="F5" s="4"/>
      <c r="G5" s="4" t="s">
        <v>21</v>
      </c>
      <c r="H5" s="4"/>
      <c r="I5" s="4" t="s">
        <v>40</v>
      </c>
      <c r="J5" s="4"/>
      <c r="K5" s="4"/>
      <c r="L5" s="5">
        <f t="shared" si="0"/>
        <v>0</v>
      </c>
      <c r="M5" s="14"/>
    </row>
    <row r="6" spans="1:13" ht="20.100000000000001" customHeight="1">
      <c r="A6" s="11">
        <f t="shared" si="1"/>
        <v>45477</v>
      </c>
      <c r="B6" s="12" t="s">
        <v>17</v>
      </c>
      <c r="C6" s="4" t="s">
        <v>138</v>
      </c>
      <c r="D6" s="4"/>
      <c r="E6" s="4" t="s">
        <v>23</v>
      </c>
      <c r="F6" s="4"/>
      <c r="G6" s="4" t="s">
        <v>21</v>
      </c>
      <c r="H6" s="4"/>
      <c r="I6" s="4" t="s">
        <v>35</v>
      </c>
      <c r="J6" s="4"/>
      <c r="K6" s="4"/>
      <c r="L6" s="5">
        <f t="shared" si="0"/>
        <v>0</v>
      </c>
      <c r="M6" s="14"/>
    </row>
    <row r="7" spans="1:13" ht="20.100000000000001" customHeight="1">
      <c r="A7" s="11">
        <f t="shared" si="1"/>
        <v>45478</v>
      </c>
      <c r="B7" s="12" t="s">
        <v>18</v>
      </c>
      <c r="C7" s="4" t="s">
        <v>139</v>
      </c>
      <c r="D7" s="4"/>
      <c r="E7" s="4" t="s">
        <v>23</v>
      </c>
      <c r="F7" s="4"/>
      <c r="G7" s="4" t="s">
        <v>30</v>
      </c>
      <c r="H7" s="4"/>
      <c r="I7" s="4" t="s">
        <v>31</v>
      </c>
      <c r="J7" s="4"/>
      <c r="K7" s="4"/>
      <c r="L7" s="5">
        <f t="shared" si="0"/>
        <v>0</v>
      </c>
      <c r="M7" s="14"/>
    </row>
    <row r="8" spans="1:13" ht="8.1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8.1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20.100000000000001" customHeight="1">
      <c r="A10" s="11">
        <f>A7+3</f>
        <v>45481</v>
      </c>
      <c r="B10" s="12" t="s">
        <v>15</v>
      </c>
      <c r="C10" s="4" t="s">
        <v>125</v>
      </c>
      <c r="D10" s="4"/>
      <c r="E10" s="4" t="s">
        <v>23</v>
      </c>
      <c r="F10" s="4"/>
      <c r="G10" s="4" t="s">
        <v>21</v>
      </c>
      <c r="H10" s="4"/>
      <c r="I10" s="4" t="s">
        <v>72</v>
      </c>
      <c r="J10" s="4"/>
      <c r="K10" s="4"/>
      <c r="L10" s="5">
        <f t="shared" si="0"/>
        <v>0</v>
      </c>
      <c r="M10" s="14"/>
    </row>
    <row r="11" spans="1:13" ht="20.100000000000001" customHeight="1">
      <c r="A11" s="11">
        <f>A10+1</f>
        <v>45482</v>
      </c>
      <c r="B11" s="12" t="s">
        <v>14</v>
      </c>
      <c r="C11" s="4" t="s">
        <v>26</v>
      </c>
      <c r="D11" s="4"/>
      <c r="E11" s="4" t="s">
        <v>23</v>
      </c>
      <c r="F11" s="4"/>
      <c r="G11" s="4" t="s">
        <v>27</v>
      </c>
      <c r="H11" s="4"/>
      <c r="I11" s="4" t="s">
        <v>89</v>
      </c>
      <c r="J11" s="4"/>
      <c r="K11" s="4"/>
      <c r="L11" s="5">
        <f t="shared" si="0"/>
        <v>0</v>
      </c>
      <c r="M11" s="14"/>
    </row>
    <row r="12" spans="1:13" ht="20.100000000000001" customHeight="1">
      <c r="A12" s="11">
        <f t="shared" ref="A12:A14" si="2">A11+1</f>
        <v>45483</v>
      </c>
      <c r="B12" s="12" t="s">
        <v>16</v>
      </c>
      <c r="C12" s="4" t="s">
        <v>42</v>
      </c>
      <c r="D12" s="4"/>
      <c r="E12" s="4" t="s">
        <v>23</v>
      </c>
      <c r="F12" s="4"/>
      <c r="G12" s="4" t="s">
        <v>27</v>
      </c>
      <c r="H12" s="4"/>
      <c r="I12" s="4" t="s">
        <v>33</v>
      </c>
      <c r="J12" s="4"/>
      <c r="K12" s="4"/>
      <c r="L12" s="5">
        <f t="shared" si="0"/>
        <v>0</v>
      </c>
      <c r="M12" s="14"/>
    </row>
    <row r="13" spans="1:13" ht="20.100000000000001" customHeight="1">
      <c r="A13" s="11">
        <f t="shared" si="2"/>
        <v>45484</v>
      </c>
      <c r="B13" s="12" t="s">
        <v>17</v>
      </c>
      <c r="C13" s="4" t="s">
        <v>52</v>
      </c>
      <c r="D13" s="4"/>
      <c r="E13" s="4" t="s">
        <v>23</v>
      </c>
      <c r="F13" s="4"/>
      <c r="G13" s="4" t="s">
        <v>21</v>
      </c>
      <c r="H13" s="4"/>
      <c r="I13" s="4" t="s">
        <v>40</v>
      </c>
      <c r="J13" s="4"/>
      <c r="K13" s="4"/>
      <c r="L13" s="5">
        <f t="shared" si="0"/>
        <v>0</v>
      </c>
      <c r="M13" s="14"/>
    </row>
    <row r="14" spans="1:13" ht="20.100000000000001" customHeight="1">
      <c r="A14" s="11">
        <f t="shared" si="2"/>
        <v>45485</v>
      </c>
      <c r="B14" s="12" t="s">
        <v>18</v>
      </c>
      <c r="C14" s="4" t="s">
        <v>34</v>
      </c>
      <c r="D14" s="4"/>
      <c r="E14" s="4" t="s">
        <v>23</v>
      </c>
      <c r="F14" s="4"/>
      <c r="G14" s="4" t="s">
        <v>21</v>
      </c>
      <c r="H14" s="4"/>
      <c r="I14" s="4" t="s">
        <v>35</v>
      </c>
      <c r="J14" s="4"/>
      <c r="K14" s="4"/>
      <c r="L14" s="5">
        <f t="shared" si="0"/>
        <v>0</v>
      </c>
      <c r="M14" s="14"/>
    </row>
    <row r="15" spans="1:13" ht="8.1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8.1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20.100000000000001" customHeight="1">
      <c r="A17" s="11">
        <f>A14+3</f>
        <v>45488</v>
      </c>
      <c r="B17" s="12" t="s">
        <v>15</v>
      </c>
      <c r="C17" s="4" t="s">
        <v>100</v>
      </c>
      <c r="D17" s="4"/>
      <c r="E17" s="4" t="s">
        <v>130</v>
      </c>
      <c r="F17" s="4"/>
      <c r="G17" s="4" t="s">
        <v>62</v>
      </c>
      <c r="H17" s="4"/>
      <c r="I17" s="4" t="s">
        <v>62</v>
      </c>
      <c r="J17" s="4"/>
      <c r="K17" s="4"/>
      <c r="L17" s="5">
        <f t="shared" si="0"/>
        <v>0</v>
      </c>
      <c r="M17" s="14"/>
    </row>
    <row r="18" spans="1:13" ht="20.100000000000001" customHeight="1">
      <c r="A18" s="11">
        <f>A17+1</f>
        <v>45489</v>
      </c>
      <c r="B18" s="12" t="s">
        <v>14</v>
      </c>
      <c r="C18" s="4" t="s">
        <v>39</v>
      </c>
      <c r="D18" s="4"/>
      <c r="E18" s="4" t="s">
        <v>23</v>
      </c>
      <c r="F18" s="4"/>
      <c r="G18" s="4" t="s">
        <v>35</v>
      </c>
      <c r="H18" s="4"/>
      <c r="I18" s="4" t="s">
        <v>126</v>
      </c>
      <c r="J18" s="4"/>
      <c r="K18" s="4"/>
      <c r="L18" s="5">
        <f t="shared" si="0"/>
        <v>0</v>
      </c>
      <c r="M18" s="14"/>
    </row>
    <row r="19" spans="1:13" ht="20.100000000000001" customHeight="1">
      <c r="A19" s="11">
        <f t="shared" ref="A19:A21" si="3">A18+1</f>
        <v>45490</v>
      </c>
      <c r="B19" s="12" t="s">
        <v>16</v>
      </c>
      <c r="C19" s="4" t="s">
        <v>82</v>
      </c>
      <c r="D19" s="4"/>
      <c r="E19" s="4" t="s">
        <v>23</v>
      </c>
      <c r="F19" s="4"/>
      <c r="G19" s="4" t="s">
        <v>21</v>
      </c>
      <c r="H19" s="4"/>
      <c r="I19" s="4" t="s">
        <v>126</v>
      </c>
      <c r="J19" s="4"/>
      <c r="K19" s="4"/>
      <c r="L19" s="5">
        <f t="shared" si="0"/>
        <v>0</v>
      </c>
      <c r="M19" s="14"/>
    </row>
    <row r="20" spans="1:13" ht="20.100000000000001" customHeight="1">
      <c r="A20" s="11">
        <f t="shared" si="3"/>
        <v>45491</v>
      </c>
      <c r="B20" s="12" t="s">
        <v>17</v>
      </c>
      <c r="C20" s="4" t="s">
        <v>108</v>
      </c>
      <c r="D20" s="4"/>
      <c r="E20" s="4" t="s">
        <v>23</v>
      </c>
      <c r="F20" s="4"/>
      <c r="G20" s="4" t="s">
        <v>35</v>
      </c>
      <c r="H20" s="4"/>
      <c r="I20" s="4" t="s">
        <v>40</v>
      </c>
      <c r="J20" s="4"/>
      <c r="K20" s="4"/>
      <c r="L20" s="5">
        <f t="shared" si="0"/>
        <v>0</v>
      </c>
      <c r="M20" s="14"/>
    </row>
    <row r="21" spans="1:13" ht="20.100000000000001" customHeight="1">
      <c r="A21" s="11">
        <f t="shared" si="3"/>
        <v>45492</v>
      </c>
      <c r="B21" s="12" t="s">
        <v>18</v>
      </c>
      <c r="C21" s="4" t="s">
        <v>129</v>
      </c>
      <c r="D21" s="4"/>
      <c r="E21" s="4" t="s">
        <v>23</v>
      </c>
      <c r="F21" s="4"/>
      <c r="G21" s="4" t="s">
        <v>30</v>
      </c>
      <c r="H21" s="4"/>
      <c r="I21" s="4" t="s">
        <v>31</v>
      </c>
      <c r="J21" s="4"/>
      <c r="K21" s="4"/>
      <c r="L21" s="5">
        <f t="shared" si="0"/>
        <v>0</v>
      </c>
      <c r="M21" s="14"/>
    </row>
    <row r="22" spans="1:13" ht="8.1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8.1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20.100000000000001" customHeight="1">
      <c r="A24" s="11">
        <f>A21+3</f>
        <v>45495</v>
      </c>
      <c r="B24" s="12" t="s">
        <v>15</v>
      </c>
      <c r="C24" s="4" t="s">
        <v>70</v>
      </c>
      <c r="D24" s="4"/>
      <c r="E24" s="4" t="s">
        <v>23</v>
      </c>
      <c r="F24" s="4"/>
      <c r="G24" s="4" t="s">
        <v>133</v>
      </c>
      <c r="H24" s="4"/>
      <c r="I24" s="4" t="s">
        <v>134</v>
      </c>
      <c r="J24" s="4"/>
      <c r="K24" s="4"/>
      <c r="L24" s="5">
        <f t="shared" si="0"/>
        <v>0</v>
      </c>
      <c r="M24" s="14"/>
    </row>
    <row r="25" spans="1:13" ht="20.100000000000001" customHeight="1">
      <c r="A25" s="11">
        <f>A24+1</f>
        <v>45496</v>
      </c>
      <c r="B25" s="12" t="s">
        <v>14</v>
      </c>
      <c r="C25" s="4" t="s">
        <v>77</v>
      </c>
      <c r="D25" s="4"/>
      <c r="E25" s="4" t="s">
        <v>23</v>
      </c>
      <c r="F25" s="4"/>
      <c r="G25" s="4" t="s">
        <v>21</v>
      </c>
      <c r="H25" s="4"/>
      <c r="I25" s="4" t="s">
        <v>40</v>
      </c>
      <c r="J25" s="4"/>
      <c r="K25" s="4"/>
      <c r="L25" s="5">
        <f t="shared" si="0"/>
        <v>0</v>
      </c>
      <c r="M25" s="14"/>
    </row>
    <row r="26" spans="1:13" ht="20.100000000000001" customHeight="1">
      <c r="A26" s="11">
        <f t="shared" ref="A26:A28" si="4">A25+1</f>
        <v>45497</v>
      </c>
      <c r="B26" s="12" t="s">
        <v>16</v>
      </c>
      <c r="C26" s="4" t="s">
        <v>32</v>
      </c>
      <c r="D26" s="4"/>
      <c r="E26" s="4" t="s">
        <v>23</v>
      </c>
      <c r="F26" s="4"/>
      <c r="G26" s="4" t="s">
        <v>21</v>
      </c>
      <c r="H26" s="4"/>
      <c r="I26" s="4" t="s">
        <v>33</v>
      </c>
      <c r="J26" s="4"/>
      <c r="K26" s="4"/>
      <c r="L26" s="5">
        <f t="shared" si="0"/>
        <v>0</v>
      </c>
      <c r="M26" s="14"/>
    </row>
    <row r="27" spans="1:13" ht="20.100000000000001" customHeight="1">
      <c r="A27" s="11">
        <f t="shared" si="4"/>
        <v>45498</v>
      </c>
      <c r="B27" s="12" t="s">
        <v>17</v>
      </c>
      <c r="C27" s="4" t="s">
        <v>42</v>
      </c>
      <c r="D27" s="4"/>
      <c r="E27" s="4" t="s">
        <v>23</v>
      </c>
      <c r="F27" s="4"/>
      <c r="G27" s="4" t="s">
        <v>27</v>
      </c>
      <c r="H27" s="4"/>
      <c r="I27" s="4" t="s">
        <v>33</v>
      </c>
      <c r="J27" s="4"/>
      <c r="K27" s="4"/>
      <c r="L27" s="5">
        <f t="shared" si="0"/>
        <v>0</v>
      </c>
      <c r="M27" s="14"/>
    </row>
    <row r="28" spans="1:13" ht="20.100000000000001" customHeight="1">
      <c r="A28" s="11">
        <f t="shared" si="4"/>
        <v>45499</v>
      </c>
      <c r="B28" s="12" t="s">
        <v>18</v>
      </c>
      <c r="C28" s="4" t="s">
        <v>71</v>
      </c>
      <c r="D28" s="4"/>
      <c r="E28" s="4" t="s">
        <v>23</v>
      </c>
      <c r="F28" s="4"/>
      <c r="G28" s="4" t="s">
        <v>27</v>
      </c>
      <c r="H28" s="4"/>
      <c r="I28" s="4" t="s">
        <v>137</v>
      </c>
      <c r="J28" s="4"/>
      <c r="K28" s="4"/>
      <c r="L28" s="5">
        <f t="shared" si="0"/>
        <v>0</v>
      </c>
      <c r="M28" s="14"/>
    </row>
    <row r="29" spans="1:13" ht="8.1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8.1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20.100000000000001" customHeight="1">
      <c r="A31" s="11">
        <f>A28+3</f>
        <v>45502</v>
      </c>
      <c r="B31" s="12" t="s">
        <v>15</v>
      </c>
      <c r="C31" s="4" t="s">
        <v>124</v>
      </c>
      <c r="D31" s="4"/>
      <c r="E31" s="4" t="s">
        <v>23</v>
      </c>
      <c r="F31" s="4"/>
      <c r="G31" s="4" t="s">
        <v>21</v>
      </c>
      <c r="H31" s="4"/>
      <c r="I31" s="4" t="s">
        <v>40</v>
      </c>
      <c r="J31" s="4"/>
      <c r="K31" s="4"/>
      <c r="L31" s="5">
        <f t="shared" si="0"/>
        <v>0</v>
      </c>
      <c r="M31" s="14"/>
    </row>
    <row r="32" spans="1:13" ht="20.100000000000001" customHeight="1">
      <c r="A32" s="11">
        <f>A31+1</f>
        <v>45503</v>
      </c>
      <c r="B32" s="12" t="s">
        <v>14</v>
      </c>
      <c r="C32" s="4" t="s">
        <v>136</v>
      </c>
      <c r="D32" s="4"/>
      <c r="E32" s="4" t="s">
        <v>23</v>
      </c>
      <c r="F32" s="4"/>
      <c r="G32" s="4" t="s">
        <v>35</v>
      </c>
      <c r="H32" s="4"/>
      <c r="I32" s="4" t="s">
        <v>126</v>
      </c>
      <c r="J32" s="4"/>
      <c r="K32" s="4"/>
      <c r="L32" s="5">
        <f t="shared" si="0"/>
        <v>0</v>
      </c>
      <c r="M32" s="14"/>
    </row>
    <row r="33" spans="1:13" ht="20.100000000000001" customHeight="1">
      <c r="A33" s="11">
        <f t="shared" ref="A33" si="5">A32+1</f>
        <v>45504</v>
      </c>
      <c r="B33" s="12" t="s">
        <v>16</v>
      </c>
      <c r="C33" s="4" t="s">
        <v>53</v>
      </c>
      <c r="D33" s="4"/>
      <c r="E33" s="4" t="s">
        <v>23</v>
      </c>
      <c r="F33" s="4"/>
      <c r="G33" s="4" t="s">
        <v>21</v>
      </c>
      <c r="H33" s="4"/>
      <c r="I33" s="4" t="s">
        <v>40</v>
      </c>
      <c r="J33" s="4"/>
      <c r="K33" s="4"/>
      <c r="L33" s="5">
        <f t="shared" si="0"/>
        <v>0</v>
      </c>
      <c r="M33" s="14"/>
    </row>
    <row r="34" spans="1:13" ht="11.25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3" ht="18.75" customHeight="1">
      <c r="A35" s="6"/>
      <c r="B35" s="1"/>
      <c r="C35" s="1" t="s">
        <v>19</v>
      </c>
      <c r="D35" s="1"/>
      <c r="E35" s="1" t="s">
        <v>9</v>
      </c>
      <c r="F35" s="1"/>
      <c r="G35" s="1" t="s">
        <v>12</v>
      </c>
      <c r="H35" s="1"/>
      <c r="I35" s="1" t="s">
        <v>20</v>
      </c>
      <c r="J35" s="1"/>
      <c r="K35" s="1"/>
      <c r="L35" s="1"/>
    </row>
    <row r="36" spans="1:13">
      <c r="A36" s="6"/>
      <c r="B36" s="1"/>
      <c r="C36" s="1" t="s">
        <v>8</v>
      </c>
      <c r="D36" s="1"/>
      <c r="E36" s="1" t="s">
        <v>10</v>
      </c>
      <c r="F36" s="1"/>
      <c r="G36" s="1" t="s">
        <v>13</v>
      </c>
      <c r="H36" s="1"/>
      <c r="I36" s="1" t="s">
        <v>11</v>
      </c>
      <c r="J36" s="1"/>
      <c r="K36" s="1"/>
      <c r="L36" s="1"/>
    </row>
  </sheetData>
  <mergeCells count="2">
    <mergeCell ref="A1:B1"/>
    <mergeCell ref="A2:L2"/>
  </mergeCells>
  <pageMargins left="0.25" right="0.25" top="0.53" bottom="0.3" header="0.28999999999999998" footer="0.3"/>
  <pageSetup paperSize="9" scale="9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A13" workbookViewId="0">
      <selection activeCell="B32" sqref="B32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20.100000000000001" customHeight="1">
      <c r="A3" s="11">
        <v>45505</v>
      </c>
      <c r="B3" s="12" t="s">
        <v>17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20.100000000000001" customHeight="1">
      <c r="A4" s="11">
        <f>A3+1</f>
        <v>45506</v>
      </c>
      <c r="B4" s="12" t="s">
        <v>18</v>
      </c>
      <c r="C4" s="4"/>
      <c r="D4" s="4"/>
      <c r="E4" s="4"/>
      <c r="F4" s="4"/>
      <c r="G4" s="4"/>
      <c r="H4" s="4"/>
      <c r="I4" s="4"/>
      <c r="J4" s="4"/>
      <c r="K4" s="4">
        <v>130</v>
      </c>
      <c r="L4" s="5">
        <f t="shared" ref="L4:L32" si="0">SUM(D4:K4)</f>
        <v>130</v>
      </c>
      <c r="M4" s="14"/>
    </row>
    <row r="5" spans="1:13" ht="8.1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5"/>
      <c r="M5" s="14"/>
    </row>
    <row r="6" spans="1:13" ht="8.1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5"/>
      <c r="M6" s="14"/>
    </row>
    <row r="7" spans="1:13" ht="20.100000000000001" customHeight="1">
      <c r="A7" s="11">
        <f>A4+3</f>
        <v>45509</v>
      </c>
      <c r="B7" s="12" t="s">
        <v>15</v>
      </c>
      <c r="C7" s="4"/>
      <c r="D7" s="4"/>
      <c r="E7" s="4"/>
      <c r="F7" s="4"/>
      <c r="G7" s="4"/>
      <c r="H7" s="4"/>
      <c r="I7" s="4"/>
      <c r="J7" s="4"/>
      <c r="K7" s="4">
        <v>130</v>
      </c>
      <c r="L7" s="5">
        <f t="shared" si="0"/>
        <v>130</v>
      </c>
      <c r="M7" s="14"/>
    </row>
    <row r="8" spans="1:13" ht="20.100000000000001" customHeight="1">
      <c r="A8" s="11">
        <f>A7+1</f>
        <v>45510</v>
      </c>
      <c r="B8" s="12" t="s">
        <v>14</v>
      </c>
      <c r="C8" s="4"/>
      <c r="D8" s="4"/>
      <c r="E8" s="4"/>
      <c r="F8" s="4"/>
      <c r="G8" s="4"/>
      <c r="H8" s="4"/>
      <c r="I8" s="4"/>
      <c r="J8" s="4"/>
      <c r="K8" s="4">
        <v>130</v>
      </c>
      <c r="L8" s="5">
        <f t="shared" si="0"/>
        <v>130</v>
      </c>
      <c r="M8" s="14"/>
    </row>
    <row r="9" spans="1:13" ht="20.100000000000001" customHeight="1">
      <c r="A9" s="11">
        <f t="shared" ref="A9:A11" si="1">A8+1</f>
        <v>45511</v>
      </c>
      <c r="B9" s="12" t="s">
        <v>16</v>
      </c>
      <c r="C9" s="4"/>
      <c r="D9" s="4"/>
      <c r="E9" s="4"/>
      <c r="F9" s="4"/>
      <c r="G9" s="4"/>
      <c r="H9" s="4"/>
      <c r="I9" s="4"/>
      <c r="J9" s="4"/>
      <c r="K9" s="4">
        <v>130</v>
      </c>
      <c r="L9" s="5">
        <f t="shared" si="0"/>
        <v>130</v>
      </c>
      <c r="M9" s="14"/>
    </row>
    <row r="10" spans="1:13" ht="20.100000000000001" customHeight="1">
      <c r="A10" s="11">
        <f t="shared" si="1"/>
        <v>45512</v>
      </c>
      <c r="B10" s="12" t="s">
        <v>17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20.100000000000001" customHeight="1">
      <c r="A11" s="11">
        <f t="shared" si="1"/>
        <v>45513</v>
      </c>
      <c r="B11" s="12" t="s">
        <v>18</v>
      </c>
      <c r="C11" s="4"/>
      <c r="D11" s="4"/>
      <c r="E11" s="4"/>
      <c r="F11" s="4"/>
      <c r="G11" s="4"/>
      <c r="H11" s="4"/>
      <c r="I11" s="4"/>
      <c r="J11" s="4"/>
      <c r="K11" s="4">
        <v>130</v>
      </c>
      <c r="L11" s="5">
        <f t="shared" si="0"/>
        <v>130</v>
      </c>
      <c r="M11" s="14"/>
    </row>
    <row r="12" spans="1:13" ht="8.1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14"/>
    </row>
    <row r="13" spans="1:13" ht="8.1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14"/>
    </row>
    <row r="14" spans="1:13" ht="20.100000000000001" customHeight="1">
      <c r="A14" s="11">
        <f>A11+3</f>
        <v>45516</v>
      </c>
      <c r="B14" s="12" t="s">
        <v>15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20.100000000000001" customHeight="1">
      <c r="A15" s="11">
        <f>A14+1</f>
        <v>45517</v>
      </c>
      <c r="B15" s="12" t="s">
        <v>14</v>
      </c>
      <c r="C15" s="4"/>
      <c r="D15" s="4"/>
      <c r="E15" s="4"/>
      <c r="F15" s="4"/>
      <c r="G15" s="4"/>
      <c r="H15" s="4"/>
      <c r="I15" s="4"/>
      <c r="J15" s="4"/>
      <c r="K15" s="4">
        <v>130</v>
      </c>
      <c r="L15" s="5">
        <f t="shared" si="0"/>
        <v>130</v>
      </c>
      <c r="M15" s="14"/>
    </row>
    <row r="16" spans="1:13" ht="20.100000000000001" customHeight="1">
      <c r="A16" s="11">
        <f t="shared" ref="A16:A18" si="2">A15+1</f>
        <v>45518</v>
      </c>
      <c r="B16" s="12" t="s">
        <v>16</v>
      </c>
      <c r="C16" s="4"/>
      <c r="D16" s="4"/>
      <c r="E16" s="4"/>
      <c r="F16" s="4"/>
      <c r="G16" s="4"/>
      <c r="H16" s="4"/>
      <c r="I16" s="4"/>
      <c r="J16" s="4"/>
      <c r="K16" s="4">
        <v>130</v>
      </c>
      <c r="L16" s="5">
        <f t="shared" si="0"/>
        <v>130</v>
      </c>
      <c r="M16" s="14"/>
    </row>
    <row r="17" spans="1:13" ht="20.100000000000001" customHeight="1">
      <c r="A17" s="11">
        <f t="shared" si="2"/>
        <v>45519</v>
      </c>
      <c r="B17" s="12" t="s">
        <v>17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20.100000000000001" customHeight="1">
      <c r="A18" s="11">
        <f t="shared" si="2"/>
        <v>45520</v>
      </c>
      <c r="B18" s="12" t="s">
        <v>18</v>
      </c>
      <c r="C18" s="4"/>
      <c r="D18" s="4"/>
      <c r="E18" s="4"/>
      <c r="F18" s="4"/>
      <c r="G18" s="4"/>
      <c r="H18" s="4"/>
      <c r="I18" s="4"/>
      <c r="J18" s="4"/>
      <c r="K18" s="4">
        <v>130</v>
      </c>
      <c r="L18" s="5">
        <f t="shared" si="0"/>
        <v>130</v>
      </c>
      <c r="M18" s="14"/>
    </row>
    <row r="19" spans="1:13" ht="8.1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14"/>
    </row>
    <row r="20" spans="1:13" ht="8.1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5"/>
      <c r="M20" s="14"/>
    </row>
    <row r="21" spans="1:13" ht="20.100000000000001" customHeight="1">
      <c r="A21" s="11">
        <f>A18+3</f>
        <v>45523</v>
      </c>
      <c r="B21" s="12" t="s">
        <v>15</v>
      </c>
      <c r="C21" s="4"/>
      <c r="D21" s="4"/>
      <c r="E21" s="4"/>
      <c r="F21" s="4"/>
      <c r="G21" s="4"/>
      <c r="H21" s="4"/>
      <c r="I21" s="4"/>
      <c r="J21" s="4"/>
      <c r="K21" s="4">
        <v>130</v>
      </c>
      <c r="L21" s="5">
        <f t="shared" si="0"/>
        <v>130</v>
      </c>
      <c r="M21" s="14"/>
    </row>
    <row r="22" spans="1:13" ht="20.100000000000001" customHeight="1">
      <c r="A22" s="11">
        <f>A21+1</f>
        <v>45524</v>
      </c>
      <c r="B22" s="12" t="s">
        <v>14</v>
      </c>
      <c r="C22" s="4"/>
      <c r="D22" s="4"/>
      <c r="E22" s="4"/>
      <c r="F22" s="4"/>
      <c r="G22" s="4"/>
      <c r="H22" s="4"/>
      <c r="I22" s="4"/>
      <c r="J22" s="4"/>
      <c r="K22" s="4">
        <v>130</v>
      </c>
      <c r="L22" s="5">
        <f t="shared" si="0"/>
        <v>130</v>
      </c>
      <c r="M22" s="14"/>
    </row>
    <row r="23" spans="1:13" ht="20.100000000000001" customHeight="1">
      <c r="A23" s="11">
        <f t="shared" ref="A23:A25" si="3">A22+1</f>
        <v>45525</v>
      </c>
      <c r="B23" s="12" t="s">
        <v>16</v>
      </c>
      <c r="C23" s="4"/>
      <c r="D23" s="4"/>
      <c r="E23" s="4"/>
      <c r="F23" s="4"/>
      <c r="G23" s="4"/>
      <c r="H23" s="4"/>
      <c r="I23" s="4"/>
      <c r="J23" s="4"/>
      <c r="K23" s="4">
        <v>130</v>
      </c>
      <c r="L23" s="5">
        <f t="shared" si="0"/>
        <v>130</v>
      </c>
      <c r="M23" s="14"/>
    </row>
    <row r="24" spans="1:13" ht="20.100000000000001" customHeight="1">
      <c r="A24" s="11">
        <f t="shared" si="3"/>
        <v>45526</v>
      </c>
      <c r="B24" s="12" t="s">
        <v>17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20.100000000000001" customHeight="1">
      <c r="A25" s="11">
        <f t="shared" si="3"/>
        <v>45527</v>
      </c>
      <c r="B25" s="12" t="s">
        <v>18</v>
      </c>
      <c r="C25" s="4"/>
      <c r="D25" s="4"/>
      <c r="E25" s="4"/>
      <c r="F25" s="4"/>
      <c r="G25" s="4"/>
      <c r="H25" s="4"/>
      <c r="I25" s="4"/>
      <c r="J25" s="4"/>
      <c r="K25" s="4">
        <v>130</v>
      </c>
      <c r="L25" s="5">
        <f t="shared" si="0"/>
        <v>130</v>
      </c>
      <c r="M25" s="14"/>
    </row>
    <row r="26" spans="1:13" ht="8.1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14"/>
    </row>
    <row r="27" spans="1:13" ht="8.1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5"/>
      <c r="M27" s="14"/>
    </row>
    <row r="28" spans="1:13" ht="20.100000000000001" customHeight="1">
      <c r="A28" s="11">
        <f>A25+3</f>
        <v>45530</v>
      </c>
      <c r="B28" s="12" t="s">
        <v>15</v>
      </c>
      <c r="C28" s="4"/>
      <c r="D28" s="4"/>
      <c r="E28" s="4"/>
      <c r="F28" s="4"/>
      <c r="G28" s="4"/>
      <c r="H28" s="4"/>
      <c r="I28" s="4"/>
      <c r="J28" s="4"/>
      <c r="K28" s="4">
        <v>130</v>
      </c>
      <c r="L28" s="5">
        <f t="shared" si="0"/>
        <v>130</v>
      </c>
      <c r="M28" s="14"/>
    </row>
    <row r="29" spans="1:13" ht="20.100000000000001" customHeight="1">
      <c r="A29" s="11">
        <f>A28+1</f>
        <v>45531</v>
      </c>
      <c r="B29" s="12" t="s">
        <v>14</v>
      </c>
      <c r="C29" s="4"/>
      <c r="D29" s="4"/>
      <c r="E29" s="4"/>
      <c r="F29" s="4"/>
      <c r="G29" s="4"/>
      <c r="H29" s="4"/>
      <c r="I29" s="4"/>
      <c r="J29" s="4"/>
      <c r="K29" s="4">
        <v>130</v>
      </c>
      <c r="L29" s="5">
        <f t="shared" si="0"/>
        <v>130</v>
      </c>
      <c r="M29" s="14"/>
    </row>
    <row r="30" spans="1:13" ht="20.100000000000001" customHeight="1">
      <c r="A30" s="11">
        <f t="shared" ref="A30:A32" si="4">A29+1</f>
        <v>45532</v>
      </c>
      <c r="B30" s="12" t="s">
        <v>16</v>
      </c>
      <c r="C30" s="4"/>
      <c r="D30" s="4"/>
      <c r="E30" s="4"/>
      <c r="F30" s="4"/>
      <c r="G30" s="4"/>
      <c r="H30" s="4"/>
      <c r="I30" s="4"/>
      <c r="J30" s="4"/>
      <c r="K30" s="4">
        <v>130</v>
      </c>
      <c r="L30" s="5">
        <f t="shared" si="0"/>
        <v>130</v>
      </c>
      <c r="M30" s="14"/>
    </row>
    <row r="31" spans="1:13" ht="20.100000000000001" customHeight="1">
      <c r="A31" s="11">
        <f t="shared" si="4"/>
        <v>45533</v>
      </c>
      <c r="B31" s="12" t="s">
        <v>17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20.100000000000001" customHeight="1">
      <c r="A32" s="11">
        <f t="shared" si="4"/>
        <v>45534</v>
      </c>
      <c r="B32" s="12" t="s">
        <v>18</v>
      </c>
      <c r="C32" s="4"/>
      <c r="D32" s="4"/>
      <c r="E32" s="4"/>
      <c r="F32" s="4"/>
      <c r="G32" s="4"/>
      <c r="H32" s="4"/>
      <c r="I32" s="4"/>
      <c r="J32" s="4"/>
      <c r="K32" s="4">
        <v>130</v>
      </c>
      <c r="L32" s="5">
        <f t="shared" si="0"/>
        <v>130</v>
      </c>
      <c r="M32" s="14"/>
    </row>
    <row r="33" spans="1:13" ht="8.1" customHeight="1">
      <c r="A33" s="15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4"/>
    </row>
    <row r="34" spans="1:13" ht="8.1" customHeight="1">
      <c r="A34" s="15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4"/>
    </row>
    <row r="35" spans="1:13" ht="11.25" customHeight="1">
      <c r="A35" s="15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6"/>
      <c r="M35" s="14"/>
    </row>
    <row r="36" spans="1:13" ht="18.75" customHeight="1">
      <c r="A36" s="6"/>
      <c r="B36" s="1"/>
      <c r="C36" s="1" t="s">
        <v>19</v>
      </c>
      <c r="D36" s="1"/>
      <c r="E36" s="1" t="s">
        <v>9</v>
      </c>
      <c r="F36" s="1"/>
      <c r="G36" s="1" t="s">
        <v>12</v>
      </c>
      <c r="H36" s="1"/>
      <c r="I36" s="1" t="s">
        <v>20</v>
      </c>
      <c r="J36" s="1"/>
      <c r="K36" s="1"/>
      <c r="L36" s="1"/>
    </row>
    <row r="37" spans="1:13">
      <c r="A37" s="6"/>
      <c r="B37" s="1"/>
      <c r="C37" s="1" t="s">
        <v>8</v>
      </c>
      <c r="D37" s="1"/>
      <c r="E37" s="1" t="s">
        <v>10</v>
      </c>
      <c r="F37" s="1"/>
      <c r="G37" s="1" t="s">
        <v>13</v>
      </c>
      <c r="H37" s="1"/>
      <c r="I37" s="1" t="s">
        <v>11</v>
      </c>
      <c r="J37" s="1"/>
      <c r="K37" s="1"/>
      <c r="L37" s="1"/>
    </row>
  </sheetData>
  <mergeCells count="2">
    <mergeCell ref="A1:B1"/>
    <mergeCell ref="A2:L2"/>
  </mergeCells>
  <phoneticPr fontId="4" type="noConversion"/>
  <pageMargins left="0.25" right="0.25" top="0.53" bottom="0.3" header="0.28999999999999998" footer="0.3"/>
  <pageSetup paperSize="9" scale="9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opLeftCell="A13" workbookViewId="0">
      <selection activeCell="B31" sqref="B31"/>
    </sheetView>
  </sheetViews>
  <sheetFormatPr defaultRowHeight="15"/>
  <cols>
    <col min="1" max="1" width="12" style="7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>
      <c r="A1" s="23" t="s">
        <v>0</v>
      </c>
      <c r="B1" s="23"/>
      <c r="C1" s="17" t="s">
        <v>1</v>
      </c>
      <c r="D1" s="3" t="s">
        <v>5</v>
      </c>
      <c r="E1" s="17" t="s">
        <v>2</v>
      </c>
      <c r="F1" s="3" t="s">
        <v>5</v>
      </c>
      <c r="G1" s="17" t="s">
        <v>3</v>
      </c>
      <c r="H1" s="3" t="s">
        <v>5</v>
      </c>
      <c r="I1" s="17" t="s">
        <v>4</v>
      </c>
      <c r="J1" s="3" t="s">
        <v>5</v>
      </c>
      <c r="K1" s="2" t="s">
        <v>6</v>
      </c>
      <c r="L1" s="2" t="s">
        <v>7</v>
      </c>
      <c r="M1" s="14"/>
    </row>
    <row r="2" spans="1:13" ht="7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4"/>
    </row>
    <row r="3" spans="1:13" ht="20.100000000000001" customHeight="1">
      <c r="A3" s="11">
        <v>45537</v>
      </c>
      <c r="B3" s="12" t="s">
        <v>15</v>
      </c>
      <c r="C3" s="4"/>
      <c r="D3" s="4"/>
      <c r="E3" s="4"/>
      <c r="F3" s="4"/>
      <c r="G3" s="4"/>
      <c r="H3" s="4"/>
      <c r="I3" s="4"/>
      <c r="J3" s="4"/>
      <c r="K3" s="4">
        <v>130</v>
      </c>
      <c r="L3" s="5">
        <f>SUM(D3:K3)</f>
        <v>130</v>
      </c>
      <c r="M3" s="14"/>
    </row>
    <row r="4" spans="1:13" ht="20.100000000000001" customHeight="1">
      <c r="A4" s="11">
        <f>A3+1</f>
        <v>45538</v>
      </c>
      <c r="B4" s="12" t="s">
        <v>14</v>
      </c>
      <c r="C4" s="4"/>
      <c r="D4" s="4"/>
      <c r="E4" s="4"/>
      <c r="F4" s="4"/>
      <c r="G4" s="4"/>
      <c r="H4" s="4"/>
      <c r="I4" s="4"/>
      <c r="J4" s="4"/>
      <c r="K4" s="4">
        <v>130</v>
      </c>
      <c r="L4" s="5">
        <f t="shared" ref="L4:L31" si="0">SUM(D4:K4)</f>
        <v>130</v>
      </c>
      <c r="M4" s="14"/>
    </row>
    <row r="5" spans="1:13" ht="20.100000000000001" customHeight="1">
      <c r="A5" s="11">
        <f t="shared" ref="A5:A7" si="1">A4+1</f>
        <v>45539</v>
      </c>
      <c r="B5" s="12" t="s">
        <v>16</v>
      </c>
      <c r="C5" s="4"/>
      <c r="D5" s="4"/>
      <c r="E5" s="4"/>
      <c r="F5" s="4"/>
      <c r="G5" s="4"/>
      <c r="H5" s="4"/>
      <c r="I5" s="4"/>
      <c r="J5" s="4"/>
      <c r="K5" s="4">
        <v>130</v>
      </c>
      <c r="L5" s="5">
        <f t="shared" si="0"/>
        <v>130</v>
      </c>
      <c r="M5" s="14"/>
    </row>
    <row r="6" spans="1:13" ht="20.100000000000001" customHeight="1">
      <c r="A6" s="11">
        <f t="shared" si="1"/>
        <v>45540</v>
      </c>
      <c r="B6" s="12" t="s">
        <v>17</v>
      </c>
      <c r="C6" s="4"/>
      <c r="D6" s="4"/>
      <c r="E6" s="4"/>
      <c r="F6" s="4"/>
      <c r="G6" s="4"/>
      <c r="H6" s="4"/>
      <c r="I6" s="4"/>
      <c r="J6" s="4"/>
      <c r="K6" s="4">
        <v>130</v>
      </c>
      <c r="L6" s="5">
        <f t="shared" si="0"/>
        <v>130</v>
      </c>
      <c r="M6" s="14"/>
    </row>
    <row r="7" spans="1:13" ht="20.100000000000001" customHeight="1">
      <c r="A7" s="11">
        <f t="shared" si="1"/>
        <v>45541</v>
      </c>
      <c r="B7" s="12" t="s">
        <v>18</v>
      </c>
      <c r="C7" s="4"/>
      <c r="D7" s="4"/>
      <c r="E7" s="4"/>
      <c r="F7" s="4"/>
      <c r="G7" s="4"/>
      <c r="H7" s="4"/>
      <c r="I7" s="4"/>
      <c r="J7" s="4"/>
      <c r="K7" s="4">
        <v>130</v>
      </c>
      <c r="L7" s="5">
        <f t="shared" si="0"/>
        <v>130</v>
      </c>
      <c r="M7" s="14"/>
    </row>
    <row r="8" spans="1:13" ht="8.1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5"/>
      <c r="M8" s="14"/>
    </row>
    <row r="9" spans="1:13" ht="8.1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5"/>
      <c r="M9" s="14"/>
    </row>
    <row r="10" spans="1:13" ht="20.100000000000001" customHeight="1">
      <c r="A10" s="11">
        <f>A7+3</f>
        <v>45544</v>
      </c>
      <c r="B10" s="12" t="s">
        <v>15</v>
      </c>
      <c r="C10" s="4"/>
      <c r="D10" s="4"/>
      <c r="E10" s="4"/>
      <c r="F10" s="4"/>
      <c r="G10" s="4"/>
      <c r="H10" s="4"/>
      <c r="I10" s="4"/>
      <c r="J10" s="4"/>
      <c r="K10" s="4">
        <v>130</v>
      </c>
      <c r="L10" s="5">
        <f t="shared" si="0"/>
        <v>130</v>
      </c>
      <c r="M10" s="14"/>
    </row>
    <row r="11" spans="1:13" ht="20.100000000000001" customHeight="1">
      <c r="A11" s="11">
        <f>A10+1</f>
        <v>45545</v>
      </c>
      <c r="B11" s="12" t="s">
        <v>14</v>
      </c>
      <c r="C11" s="4"/>
      <c r="D11" s="4"/>
      <c r="E11" s="4"/>
      <c r="F11" s="4"/>
      <c r="G11" s="4"/>
      <c r="H11" s="4"/>
      <c r="I11" s="4"/>
      <c r="J11" s="4"/>
      <c r="K11" s="4">
        <v>130</v>
      </c>
      <c r="L11" s="5">
        <f t="shared" si="0"/>
        <v>130</v>
      </c>
      <c r="M11" s="14"/>
    </row>
    <row r="12" spans="1:13" ht="20.100000000000001" customHeight="1">
      <c r="A12" s="11">
        <f t="shared" ref="A12:A14" si="2">A11+1</f>
        <v>45546</v>
      </c>
      <c r="B12" s="12" t="s">
        <v>16</v>
      </c>
      <c r="C12" s="4"/>
      <c r="D12" s="4"/>
      <c r="E12" s="4"/>
      <c r="F12" s="4"/>
      <c r="G12" s="4"/>
      <c r="H12" s="4"/>
      <c r="I12" s="4"/>
      <c r="J12" s="4"/>
      <c r="K12" s="4">
        <v>130</v>
      </c>
      <c r="L12" s="5">
        <f t="shared" si="0"/>
        <v>130</v>
      </c>
      <c r="M12" s="14"/>
    </row>
    <row r="13" spans="1:13" ht="20.100000000000001" customHeight="1">
      <c r="A13" s="11">
        <f t="shared" si="2"/>
        <v>45547</v>
      </c>
      <c r="B13" s="12" t="s">
        <v>17</v>
      </c>
      <c r="C13" s="4"/>
      <c r="D13" s="4"/>
      <c r="E13" s="4"/>
      <c r="F13" s="4"/>
      <c r="G13" s="4"/>
      <c r="H13" s="4"/>
      <c r="I13" s="4"/>
      <c r="J13" s="4"/>
      <c r="K13" s="4">
        <v>130</v>
      </c>
      <c r="L13" s="5">
        <f t="shared" si="0"/>
        <v>130</v>
      </c>
      <c r="M13" s="14"/>
    </row>
    <row r="14" spans="1:13" ht="20.100000000000001" customHeight="1">
      <c r="A14" s="11">
        <f t="shared" si="2"/>
        <v>45548</v>
      </c>
      <c r="B14" s="12" t="s">
        <v>18</v>
      </c>
      <c r="C14" s="4"/>
      <c r="D14" s="4"/>
      <c r="E14" s="4"/>
      <c r="F14" s="4"/>
      <c r="G14" s="4"/>
      <c r="H14" s="4"/>
      <c r="I14" s="4"/>
      <c r="J14" s="4"/>
      <c r="K14" s="4">
        <v>130</v>
      </c>
      <c r="L14" s="5">
        <f t="shared" si="0"/>
        <v>130</v>
      </c>
      <c r="M14" s="14"/>
    </row>
    <row r="15" spans="1:13" ht="8.1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5"/>
      <c r="M15" s="14"/>
    </row>
    <row r="16" spans="1:13" ht="8.1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5"/>
      <c r="M16" s="14"/>
    </row>
    <row r="17" spans="1:13" ht="20.100000000000001" customHeight="1">
      <c r="A17" s="11">
        <f>A14+3</f>
        <v>45551</v>
      </c>
      <c r="B17" s="12" t="s">
        <v>15</v>
      </c>
      <c r="C17" s="4"/>
      <c r="D17" s="4"/>
      <c r="E17" s="4"/>
      <c r="F17" s="4"/>
      <c r="G17" s="4"/>
      <c r="H17" s="4"/>
      <c r="I17" s="4"/>
      <c r="J17" s="4"/>
      <c r="K17" s="4">
        <v>130</v>
      </c>
      <c r="L17" s="5">
        <f t="shared" si="0"/>
        <v>130</v>
      </c>
      <c r="M17" s="14"/>
    </row>
    <row r="18" spans="1:13" ht="20.100000000000001" customHeight="1">
      <c r="A18" s="11">
        <f>A17+1</f>
        <v>45552</v>
      </c>
      <c r="B18" s="12" t="s">
        <v>14</v>
      </c>
      <c r="C18" s="4"/>
      <c r="D18" s="4"/>
      <c r="E18" s="4"/>
      <c r="F18" s="4"/>
      <c r="G18" s="4"/>
      <c r="H18" s="4"/>
      <c r="I18" s="4"/>
      <c r="J18" s="4"/>
      <c r="K18" s="4">
        <v>130</v>
      </c>
      <c r="L18" s="5">
        <f t="shared" si="0"/>
        <v>130</v>
      </c>
      <c r="M18" s="14"/>
    </row>
    <row r="19" spans="1:13" ht="20.100000000000001" customHeight="1">
      <c r="A19" s="11">
        <f t="shared" ref="A19:A21" si="3">A18+1</f>
        <v>45553</v>
      </c>
      <c r="B19" s="12" t="s">
        <v>16</v>
      </c>
      <c r="C19" s="4"/>
      <c r="D19" s="4"/>
      <c r="E19" s="4"/>
      <c r="F19" s="4"/>
      <c r="G19" s="4"/>
      <c r="H19" s="4"/>
      <c r="I19" s="4"/>
      <c r="J19" s="4"/>
      <c r="K19" s="4">
        <v>130</v>
      </c>
      <c r="L19" s="5">
        <f t="shared" si="0"/>
        <v>130</v>
      </c>
      <c r="M19" s="14"/>
    </row>
    <row r="20" spans="1:13" ht="20.100000000000001" customHeight="1">
      <c r="A20" s="11">
        <f t="shared" si="3"/>
        <v>45554</v>
      </c>
      <c r="B20" s="12" t="s">
        <v>17</v>
      </c>
      <c r="C20" s="4"/>
      <c r="D20" s="4"/>
      <c r="E20" s="4"/>
      <c r="F20" s="4"/>
      <c r="G20" s="4"/>
      <c r="H20" s="4"/>
      <c r="I20" s="4"/>
      <c r="J20" s="4"/>
      <c r="K20" s="4">
        <v>130</v>
      </c>
      <c r="L20" s="5">
        <f t="shared" si="0"/>
        <v>130</v>
      </c>
      <c r="M20" s="14"/>
    </row>
    <row r="21" spans="1:13" ht="20.100000000000001" customHeight="1">
      <c r="A21" s="11">
        <f t="shared" si="3"/>
        <v>45555</v>
      </c>
      <c r="B21" s="12" t="s">
        <v>18</v>
      </c>
      <c r="C21" s="4"/>
      <c r="D21" s="4"/>
      <c r="E21" s="4"/>
      <c r="F21" s="4"/>
      <c r="G21" s="4"/>
      <c r="H21" s="4"/>
      <c r="I21" s="4"/>
      <c r="J21" s="4"/>
      <c r="K21" s="4">
        <v>130</v>
      </c>
      <c r="L21" s="5">
        <f t="shared" si="0"/>
        <v>130</v>
      </c>
      <c r="M21" s="14"/>
    </row>
    <row r="22" spans="1:13" ht="8.1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4"/>
    </row>
    <row r="23" spans="1:13" ht="8.1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5"/>
      <c r="M23" s="14"/>
    </row>
    <row r="24" spans="1:13" ht="20.100000000000001" customHeight="1">
      <c r="A24" s="11">
        <f>A21+3</f>
        <v>45558</v>
      </c>
      <c r="B24" s="12" t="s">
        <v>15</v>
      </c>
      <c r="C24" s="4"/>
      <c r="D24" s="4"/>
      <c r="E24" s="4"/>
      <c r="F24" s="4"/>
      <c r="G24" s="4"/>
      <c r="H24" s="4"/>
      <c r="I24" s="4"/>
      <c r="J24" s="4"/>
      <c r="K24" s="4">
        <v>130</v>
      </c>
      <c r="L24" s="5">
        <f t="shared" si="0"/>
        <v>130</v>
      </c>
      <c r="M24" s="14"/>
    </row>
    <row r="25" spans="1:13" ht="20.100000000000001" customHeight="1">
      <c r="A25" s="11">
        <f>A24+1</f>
        <v>45559</v>
      </c>
      <c r="B25" s="12" t="s">
        <v>14</v>
      </c>
      <c r="C25" s="4"/>
      <c r="D25" s="4"/>
      <c r="E25" s="4"/>
      <c r="F25" s="4"/>
      <c r="G25" s="4"/>
      <c r="H25" s="4"/>
      <c r="I25" s="4"/>
      <c r="J25" s="4"/>
      <c r="K25" s="4">
        <v>130</v>
      </c>
      <c r="L25" s="5">
        <f t="shared" si="0"/>
        <v>130</v>
      </c>
      <c r="M25" s="14"/>
    </row>
    <row r="26" spans="1:13" ht="20.100000000000001" customHeight="1">
      <c r="A26" s="11">
        <f t="shared" ref="A26:A28" si="4">A25+1</f>
        <v>45560</v>
      </c>
      <c r="B26" s="12" t="s">
        <v>16</v>
      </c>
      <c r="C26" s="4"/>
      <c r="D26" s="4"/>
      <c r="E26" s="4"/>
      <c r="F26" s="4"/>
      <c r="G26" s="4"/>
      <c r="H26" s="4"/>
      <c r="I26" s="4"/>
      <c r="J26" s="4"/>
      <c r="K26" s="4">
        <v>130</v>
      </c>
      <c r="L26" s="5">
        <f t="shared" si="0"/>
        <v>130</v>
      </c>
      <c r="M26" s="14"/>
    </row>
    <row r="27" spans="1:13" ht="20.100000000000001" customHeight="1">
      <c r="A27" s="11">
        <f t="shared" si="4"/>
        <v>45561</v>
      </c>
      <c r="B27" s="12" t="s">
        <v>17</v>
      </c>
      <c r="C27" s="4"/>
      <c r="D27" s="4"/>
      <c r="E27" s="4"/>
      <c r="F27" s="4"/>
      <c r="G27" s="4"/>
      <c r="H27" s="4"/>
      <c r="I27" s="4"/>
      <c r="J27" s="4"/>
      <c r="K27" s="4">
        <v>130</v>
      </c>
      <c r="L27" s="5">
        <f t="shared" si="0"/>
        <v>130</v>
      </c>
      <c r="M27" s="14"/>
    </row>
    <row r="28" spans="1:13" ht="20.100000000000001" customHeight="1">
      <c r="A28" s="11">
        <f t="shared" si="4"/>
        <v>45562</v>
      </c>
      <c r="B28" s="12" t="s">
        <v>18</v>
      </c>
      <c r="C28" s="4"/>
      <c r="D28" s="4"/>
      <c r="E28" s="4"/>
      <c r="F28" s="4"/>
      <c r="G28" s="4"/>
      <c r="H28" s="4"/>
      <c r="I28" s="4"/>
      <c r="J28" s="4"/>
      <c r="K28" s="4">
        <v>130</v>
      </c>
      <c r="L28" s="5">
        <f t="shared" si="0"/>
        <v>130</v>
      </c>
      <c r="M28" s="14"/>
    </row>
    <row r="29" spans="1:13" ht="8.1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14"/>
    </row>
    <row r="30" spans="1:13" ht="8.1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4"/>
    </row>
    <row r="31" spans="1:13" ht="20.100000000000001" customHeight="1">
      <c r="A31" s="11">
        <f>A28+3</f>
        <v>45565</v>
      </c>
      <c r="B31" s="12" t="s">
        <v>15</v>
      </c>
      <c r="C31" s="4"/>
      <c r="D31" s="4"/>
      <c r="E31" s="4"/>
      <c r="F31" s="4"/>
      <c r="G31" s="4"/>
      <c r="H31" s="4"/>
      <c r="I31" s="4"/>
      <c r="J31" s="4"/>
      <c r="K31" s="4">
        <v>130</v>
      </c>
      <c r="L31" s="5">
        <f t="shared" si="0"/>
        <v>130</v>
      </c>
      <c r="M31" s="14"/>
    </row>
    <row r="32" spans="1:13" ht="11.25" customHeight="1">
      <c r="A32" s="15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6"/>
      <c r="M32" s="14"/>
    </row>
    <row r="33" spans="1:12" ht="18.75" customHeight="1">
      <c r="A33" s="6"/>
      <c r="B33" s="1"/>
      <c r="C33" s="1" t="s">
        <v>19</v>
      </c>
      <c r="D33" s="1"/>
      <c r="E33" s="1" t="s">
        <v>9</v>
      </c>
      <c r="F33" s="1"/>
      <c r="G33" s="1" t="s">
        <v>12</v>
      </c>
      <c r="H33" s="1"/>
      <c r="I33" s="1" t="s">
        <v>20</v>
      </c>
      <c r="J33" s="1"/>
      <c r="K33" s="1"/>
      <c r="L33" s="1"/>
    </row>
    <row r="34" spans="1:12">
      <c r="A34" s="6"/>
      <c r="B34" s="1"/>
      <c r="C34" s="1" t="s">
        <v>8</v>
      </c>
      <c r="D34" s="1"/>
      <c r="E34" s="1" t="s">
        <v>10</v>
      </c>
      <c r="F34" s="1"/>
      <c r="G34" s="1" t="s">
        <v>13</v>
      </c>
      <c r="H34" s="1"/>
      <c r="I34" s="1" t="s">
        <v>11</v>
      </c>
      <c r="J34" s="1"/>
      <c r="K34" s="1"/>
      <c r="L34" s="1"/>
    </row>
  </sheetData>
  <mergeCells count="2">
    <mergeCell ref="A1:B1"/>
    <mergeCell ref="A2:L2"/>
  </mergeCells>
  <pageMargins left="0.25" right="0.25" top="0.53" bottom="0.3" header="0.28999999999999998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OCAK 2024</vt:lpstr>
      <vt:lpstr>ŞUBAT 2024</vt:lpstr>
      <vt:lpstr>MART 2024</vt:lpstr>
      <vt:lpstr>NİSAN 2024</vt:lpstr>
      <vt:lpstr>MAYIS 2024</vt:lpstr>
      <vt:lpstr>HAZİRAN 2024</vt:lpstr>
      <vt:lpstr>TEMMUZ 2024</vt:lpstr>
      <vt:lpstr>AĞUSTOS 2024</vt:lpstr>
      <vt:lpstr>EYLÜL 2024</vt:lpstr>
      <vt:lpstr>EKİM  2024</vt:lpstr>
      <vt:lpstr>KASIM  2024</vt:lpstr>
      <vt:lpstr>ARALIK 2024</vt:lpstr>
      <vt:lpstr>'AĞUSTOS 2024'!Yazdırma_Alanı</vt:lpstr>
      <vt:lpstr>'ARALIK 2024'!Yazdırma_Alanı</vt:lpstr>
      <vt:lpstr>'EKİM  2024'!Yazdırma_Alanı</vt:lpstr>
      <vt:lpstr>'EYLÜL 2024'!Yazdırma_Alanı</vt:lpstr>
      <vt:lpstr>'HAZİRAN 2024'!Yazdırma_Alanı</vt:lpstr>
      <vt:lpstr>'KASIM  2024'!Yazdırma_Alanı</vt:lpstr>
      <vt:lpstr>'MART 2024'!Yazdırma_Alanı</vt:lpstr>
      <vt:lpstr>'MAYIS 2024'!Yazdırma_Alanı</vt:lpstr>
      <vt:lpstr>'NİSAN 2024'!Yazdırma_Alanı</vt:lpstr>
      <vt:lpstr>'OCAK 2024'!Yazdırma_Alanı</vt:lpstr>
      <vt:lpstr>'ŞUBAT 2024'!Yazdırma_Alanı</vt:lpstr>
      <vt:lpstr>'TEMMUZ 2024'!Yazdırma_Alanı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YASİN GÜVEN</dc:creator>
  <cp:lastModifiedBy>tkgm</cp:lastModifiedBy>
  <cp:lastPrinted>2024-02-29T10:40:27Z</cp:lastPrinted>
  <dcterms:created xsi:type="dcterms:W3CDTF">2015-06-05T18:19:34Z</dcterms:created>
  <dcterms:modified xsi:type="dcterms:W3CDTF">2024-06-28T05:16:17Z</dcterms:modified>
</cp:coreProperties>
</file>